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loup\Desktop\"/>
    </mc:Choice>
  </mc:AlternateContent>
  <bookViews>
    <workbookView xWindow="0" yWindow="0" windowWidth="20100" windowHeight="7755"/>
  </bookViews>
  <sheets>
    <sheet name="All Sites" sheetId="1" r:id="rId1"/>
    <sheet name="Stats" sheetId="5" r:id="rId2"/>
  </sheets>
  <definedNames>
    <definedName name="_xlnm._FilterDatabase" localSheetId="0" hidden="1">'All Sites'!$A$2:$N$90</definedName>
  </definedNames>
  <calcPr calcId="152511"/>
  <pivotCaches>
    <pivotCache cacheId="3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<sst xmlns="http://schemas.openxmlformats.org/spreadsheetml/2006/main" count="841" uniqueCount="305">
  <si>
    <t>Site</t>
  </si>
  <si>
    <t>SSID</t>
  </si>
  <si>
    <t>Departement</t>
  </si>
  <si>
    <t>Commune</t>
  </si>
  <si>
    <t>Latitude</t>
  </si>
  <si>
    <t>Longitude</t>
  </si>
  <si>
    <t>Camp-like settlement</t>
  </si>
  <si>
    <t>Grande Anse</t>
  </si>
  <si>
    <t>Jeremie</t>
  </si>
  <si>
    <t>1ere Basse Voldrogue</t>
  </si>
  <si>
    <t>9eme Fonds Rouge Torberck</t>
  </si>
  <si>
    <t>Site chateau</t>
  </si>
  <si>
    <t>811_01_S016</t>
  </si>
  <si>
    <t>4eme Basse guinaudee</t>
  </si>
  <si>
    <t>Dame Marie</t>
  </si>
  <si>
    <t>4eme Petite Rivière</t>
  </si>
  <si>
    <t>Site Vertigo</t>
  </si>
  <si>
    <t>811_04_S010</t>
  </si>
  <si>
    <t>Kafou Diri</t>
  </si>
  <si>
    <t>811_04_S011</t>
  </si>
  <si>
    <t>Site Versay</t>
  </si>
  <si>
    <t>811_04_S013</t>
  </si>
  <si>
    <t>Ecole Chretienne</t>
  </si>
  <si>
    <t>811_09_S039</t>
  </si>
  <si>
    <t>Anse D'Hainault</t>
  </si>
  <si>
    <t>Ecole Nationale de Gabriel</t>
  </si>
  <si>
    <t>821_03_S001</t>
  </si>
  <si>
    <t>3eme Ilet a Pierre Joseph</t>
  </si>
  <si>
    <t>1ere Bariadelle</t>
  </si>
  <si>
    <t>Lycee Semersier</t>
  </si>
  <si>
    <t>822_01_S004</t>
  </si>
  <si>
    <t>Latanier</t>
  </si>
  <si>
    <t>822_01_S008</t>
  </si>
  <si>
    <t>Cite Mathieu</t>
  </si>
  <si>
    <t>822_01_S010</t>
  </si>
  <si>
    <t>Lycee Germain Semersier Cour</t>
  </si>
  <si>
    <t>822_01_S011</t>
  </si>
  <si>
    <t>Step by step Ecole Classique de Laye</t>
  </si>
  <si>
    <t>822_04_S003</t>
  </si>
  <si>
    <t>Ecole Nationale de Laye</t>
  </si>
  <si>
    <t>822_05_S004</t>
  </si>
  <si>
    <t>Les Irois</t>
  </si>
  <si>
    <t>3eme Carcasse</t>
  </si>
  <si>
    <t>Centre de sante St Joseph</t>
  </si>
  <si>
    <t>823_03_S004</t>
  </si>
  <si>
    <t>Type of Site</t>
  </si>
  <si>
    <t>Kano</t>
  </si>
  <si>
    <t>111_01_459</t>
  </si>
  <si>
    <t>Ouest</t>
  </si>
  <si>
    <t>6eme Turgeau</t>
  </si>
  <si>
    <t>Acra Cite Nord Del 33</t>
  </si>
  <si>
    <t>112_01_098</t>
  </si>
  <si>
    <t>1ere Saint Martin</t>
  </si>
  <si>
    <t>Village AFCA 2</t>
  </si>
  <si>
    <t>112_01_101</t>
  </si>
  <si>
    <t>CSSVM</t>
  </si>
  <si>
    <t>112_01_130</t>
  </si>
  <si>
    <t>Terrain Toto</t>
  </si>
  <si>
    <t>112_01_404</t>
  </si>
  <si>
    <t>Kan de Benediction</t>
  </si>
  <si>
    <t>112_01_482</t>
  </si>
  <si>
    <t>Village Des Refugies</t>
  </si>
  <si>
    <t>112_01_483</t>
  </si>
  <si>
    <t>Acra Zone Sud (AD)</t>
  </si>
  <si>
    <t>112_01_527</t>
  </si>
  <si>
    <t>Camp Canaan</t>
  </si>
  <si>
    <t>112_01_542</t>
  </si>
  <si>
    <t>Comite de Crise Teren Toto (CCTT)</t>
  </si>
  <si>
    <t>112_01_643</t>
  </si>
  <si>
    <t>Centre d'hebergement Ti Kajou</t>
  </si>
  <si>
    <t>113_10_301</t>
  </si>
  <si>
    <t>10eme Thor</t>
  </si>
  <si>
    <t>CHEGER/ Des gens sans abri</t>
  </si>
  <si>
    <t>113_10_450</t>
  </si>
  <si>
    <t>Tabarre ISA</t>
  </si>
  <si>
    <t>114_05_353</t>
  </si>
  <si>
    <t>7eme Bellevue Chardonniere</t>
  </si>
  <si>
    <t>Camp (100% Shelter)</t>
  </si>
  <si>
    <t>RADIO COMMERCE</t>
  </si>
  <si>
    <t>117_02_304</t>
  </si>
  <si>
    <t>2eme Varreux</t>
  </si>
  <si>
    <t>St Etienne 1</t>
  </si>
  <si>
    <t>118_03_016</t>
  </si>
  <si>
    <t>3eme Bellevue</t>
  </si>
  <si>
    <t>St Etienne 2</t>
  </si>
  <si>
    <t>118_03_017</t>
  </si>
  <si>
    <t>Centre Refugies Hatiens</t>
  </si>
  <si>
    <t>118_03_027</t>
  </si>
  <si>
    <t>Site d'Hebergement des Employes de l'EDH</t>
  </si>
  <si>
    <t>118_03_420</t>
  </si>
  <si>
    <t>Village Eden</t>
  </si>
  <si>
    <t>118_03_427</t>
  </si>
  <si>
    <t>CSC</t>
  </si>
  <si>
    <t>121_01_029</t>
  </si>
  <si>
    <t>1ere Dessources</t>
  </si>
  <si>
    <t>Parc Mont Pelier</t>
  </si>
  <si>
    <t>121_03_007</t>
  </si>
  <si>
    <t>3eme Grande Riviere</t>
  </si>
  <si>
    <t>MOPAL</t>
  </si>
  <si>
    <t>121_03_326</t>
  </si>
  <si>
    <t>MODSOL</t>
  </si>
  <si>
    <t>121_03_357</t>
  </si>
  <si>
    <t>La voix des sans voix</t>
  </si>
  <si>
    <t>121_03_378</t>
  </si>
  <si>
    <t>CCDL</t>
  </si>
  <si>
    <t>121_03_391</t>
  </si>
  <si>
    <t>2eme Petite Riviere</t>
  </si>
  <si>
    <t>Santo17</t>
  </si>
  <si>
    <t>131_02_316</t>
  </si>
  <si>
    <t>Corail Sector4</t>
  </si>
  <si>
    <t>131_02_424</t>
  </si>
  <si>
    <t>New Life Village</t>
  </si>
  <si>
    <t>131_05_431</t>
  </si>
  <si>
    <t>3eme Petit Bois</t>
  </si>
  <si>
    <t>Corail Sector3</t>
  </si>
  <si>
    <t>131_09_406</t>
  </si>
  <si>
    <t>2eme Crochus</t>
  </si>
  <si>
    <t>Tete a l'Eau</t>
  </si>
  <si>
    <t>234_01_001</t>
  </si>
  <si>
    <t>Sud Est</t>
  </si>
  <si>
    <t>Anse a Pitres</t>
  </si>
  <si>
    <t>1ere Boucan Guillaume</t>
  </si>
  <si>
    <t>Parc Cadeau 2</t>
  </si>
  <si>
    <t>234_01_003</t>
  </si>
  <si>
    <t>Male Tchipe</t>
  </si>
  <si>
    <t>234_01_004</t>
  </si>
  <si>
    <t>Sud</t>
  </si>
  <si>
    <t>Les Cayes</t>
  </si>
  <si>
    <t>1ere Bourdet</t>
  </si>
  <si>
    <t>Parc Larco</t>
  </si>
  <si>
    <t>711_01_S002</t>
  </si>
  <si>
    <t>Ecole Nationale de Suire</t>
  </si>
  <si>
    <t>711_01_S003</t>
  </si>
  <si>
    <t>6eme Boulmier</t>
  </si>
  <si>
    <t>Ecole Frere du Sacre Coeur</t>
  </si>
  <si>
    <t>711_01_S012</t>
  </si>
  <si>
    <t>Resd Senateur Herve Foucan</t>
  </si>
  <si>
    <t>711_01_S030</t>
  </si>
  <si>
    <t>Ecole Communautaire de la fond R. Rhau</t>
  </si>
  <si>
    <t>711_02_S001</t>
  </si>
  <si>
    <t>2eme Fonfrede</t>
  </si>
  <si>
    <t>Torbeck</t>
  </si>
  <si>
    <t>2eme Berreault</t>
  </si>
  <si>
    <t>1ere Bourry</t>
  </si>
  <si>
    <t>Ecole Nationale Mixte de Torbeck</t>
  </si>
  <si>
    <t>712_01_S003</t>
  </si>
  <si>
    <t>Ecole Nationale de Marc</t>
  </si>
  <si>
    <t>714_02_S008</t>
  </si>
  <si>
    <t>Camp Perrin</t>
  </si>
  <si>
    <t>2eme Champlois</t>
  </si>
  <si>
    <t>Ecole Institut Mixte Thomas Rodgrigue de Gaetan</t>
  </si>
  <si>
    <t>714_02_S009</t>
  </si>
  <si>
    <t>Maniche</t>
  </si>
  <si>
    <t>2eme Dory</t>
  </si>
  <si>
    <t>Ecole National de Dory</t>
  </si>
  <si>
    <t>715_02_S002</t>
  </si>
  <si>
    <t>Accademie Des Genies de Melon</t>
  </si>
  <si>
    <t>715_03_S002</t>
  </si>
  <si>
    <t>3eme Melon</t>
  </si>
  <si>
    <t>Port Salut</t>
  </si>
  <si>
    <t>1ere Barbois</t>
  </si>
  <si>
    <t>Salle Paroissiale Port Salut</t>
  </si>
  <si>
    <t>721_01_S003</t>
  </si>
  <si>
    <t>Ecole Aubris de Dupin</t>
  </si>
  <si>
    <t>721_01_S004</t>
  </si>
  <si>
    <t>Ecole Nationale de Douyon</t>
  </si>
  <si>
    <t>721_02_S002</t>
  </si>
  <si>
    <t>2eme Dumont</t>
  </si>
  <si>
    <t>St Jean du Sud</t>
  </si>
  <si>
    <t>1ere Tapion</t>
  </si>
  <si>
    <t>Ecole Effacap de Carrefour Joute</t>
  </si>
  <si>
    <t>722_01_S003</t>
  </si>
  <si>
    <t>Arniquet</t>
  </si>
  <si>
    <t>1ere Lazare</t>
  </si>
  <si>
    <t>Presbitere de Chateau</t>
  </si>
  <si>
    <t>723_01_S002</t>
  </si>
  <si>
    <t>Chez Monseigneur Romellus</t>
  </si>
  <si>
    <t>723_02_S001</t>
  </si>
  <si>
    <t>2eme Anse à Drick</t>
  </si>
  <si>
    <t>La cour Jude Bernard</t>
  </si>
  <si>
    <t>723_02_S003</t>
  </si>
  <si>
    <t>Eglise Mont des Diviers de Cazeau</t>
  </si>
  <si>
    <t>723_03_S002</t>
  </si>
  <si>
    <t>3eme Arniquet</t>
  </si>
  <si>
    <t>Cavaillon</t>
  </si>
  <si>
    <t>Cite Lafoi</t>
  </si>
  <si>
    <t>733_02_S001</t>
  </si>
  <si>
    <t>2eme Martineau</t>
  </si>
  <si>
    <t>Cite Jerusalem ( digosolon)</t>
  </si>
  <si>
    <t>733_02_S003</t>
  </si>
  <si>
    <t>3eme Gros Marin</t>
  </si>
  <si>
    <t>Ecole Coeurs Unis de Rousseau</t>
  </si>
  <si>
    <t>733_03_S005</t>
  </si>
  <si>
    <t>Coteaux</t>
  </si>
  <si>
    <t>2eme Des Pas</t>
  </si>
  <si>
    <t>Collège Saint Joseph de Damassin</t>
  </si>
  <si>
    <t>741_02_S004</t>
  </si>
  <si>
    <t>Kay Eugene Louines</t>
  </si>
  <si>
    <t>741_02_S011</t>
  </si>
  <si>
    <t>Kay Maitre la Pierre</t>
  </si>
  <si>
    <t>741_03_S001</t>
  </si>
  <si>
    <t>3eme Quentin</t>
  </si>
  <si>
    <t>Port a Piment</t>
  </si>
  <si>
    <t>1ère Paricot</t>
  </si>
  <si>
    <t>Roche a Bateau</t>
  </si>
  <si>
    <t>1ere Beaulieu</t>
  </si>
  <si>
    <t>AMERHILOVE - Hotel -NIGTH Club</t>
  </si>
  <si>
    <t>743_02_S001</t>
  </si>
  <si>
    <t>2eme Renaudin</t>
  </si>
  <si>
    <t>Ecole Bon samaritain Renaudin</t>
  </si>
  <si>
    <t>743_02_S003</t>
  </si>
  <si>
    <t>Chardonnieres</t>
  </si>
  <si>
    <t>3eme Bony</t>
  </si>
  <si>
    <t>Eglise communautaire du Christ</t>
  </si>
  <si>
    <t>751_03_S004</t>
  </si>
  <si>
    <t>Tiburon</t>
  </si>
  <si>
    <t>1ere Blactote</t>
  </si>
  <si>
    <t>Salle / Ecole paroissiale die l'eglise St Jean Baptiste</t>
  </si>
  <si>
    <t>753_01_S006</t>
  </si>
  <si>
    <t>Mapou Balai</t>
  </si>
  <si>
    <t>834_03_S904</t>
  </si>
  <si>
    <t>2ème Balais</t>
  </si>
  <si>
    <t>Nan Figuier</t>
  </si>
  <si>
    <t>Nan sable</t>
  </si>
  <si>
    <t>834_03_S906</t>
  </si>
  <si>
    <t>Hotel Macaya</t>
  </si>
  <si>
    <t>721_01_S006</t>
  </si>
  <si>
    <t>Nan Zenmi</t>
  </si>
  <si>
    <t>743_02_S004</t>
  </si>
  <si>
    <t>Roche-à-bateau</t>
  </si>
  <si>
    <t>1ere Maniche</t>
  </si>
  <si>
    <t>Eglise Bethanie Maniche</t>
  </si>
  <si>
    <t>715_00_S001</t>
  </si>
  <si>
    <t>Ecole Nationale de Perrien</t>
  </si>
  <si>
    <t>712_00_S002</t>
  </si>
  <si>
    <t>Ecole St Therese</t>
  </si>
  <si>
    <t>712_00_S005</t>
  </si>
  <si>
    <t>Kay Maitre Nathan Alcidor</t>
  </si>
  <si>
    <t>741_03_S002</t>
  </si>
  <si>
    <t>3eme Quetin</t>
  </si>
  <si>
    <t>Land or Building Classification</t>
  </si>
  <si>
    <t>Open</t>
  </si>
  <si>
    <t>Waiting for assistance</t>
  </si>
  <si>
    <t>Port-au-Prince</t>
  </si>
  <si>
    <t>Relocated but site not dismantled</t>
  </si>
  <si>
    <t>Delmas</t>
  </si>
  <si>
    <t>Carrefour</t>
  </si>
  <si>
    <t>Petion ville</t>
  </si>
  <si>
    <t>Cite Soleil</t>
  </si>
  <si>
    <t>Tabarre</t>
  </si>
  <si>
    <t>Leogane</t>
  </si>
  <si>
    <t>Croix-des-Bouquets</t>
  </si>
  <si>
    <t>Evacuation center</t>
  </si>
  <si>
    <t>Ongoing relocation</t>
  </si>
  <si>
    <t>Public School</t>
  </si>
  <si>
    <t>At risk of eviction</t>
  </si>
  <si>
    <t>Private School</t>
  </si>
  <si>
    <t>House</t>
  </si>
  <si>
    <t>Centre menager ou CLAC</t>
  </si>
  <si>
    <t>713_00_S001</t>
  </si>
  <si>
    <t>Chantal</t>
  </si>
  <si>
    <t>1ere Fond Palmiste</t>
  </si>
  <si>
    <t>Church</t>
  </si>
  <si>
    <t>Other</t>
  </si>
  <si>
    <t>Private Building</t>
  </si>
  <si>
    <t>Unknown</t>
  </si>
  <si>
    <t>House - Host Families</t>
  </si>
  <si>
    <t>742_01_S009</t>
  </si>
  <si>
    <t>Ecole + église Baptiste MEBSH Cosse</t>
  </si>
  <si>
    <t>752_03_S001</t>
  </si>
  <si>
    <t>Les Anglais</t>
  </si>
  <si>
    <t>3eme Cosse</t>
  </si>
  <si>
    <t>25-Mai-2017</t>
  </si>
  <si>
    <t>Health Center</t>
  </si>
  <si>
    <t>Abri DPC</t>
  </si>
  <si>
    <t>temp138</t>
  </si>
  <si>
    <t>Public Building</t>
  </si>
  <si>
    <t>Nippes</t>
  </si>
  <si>
    <t>Baradères</t>
  </si>
  <si>
    <t>4eme La Plaine</t>
  </si>
  <si>
    <t>Hotel de Ville</t>
  </si>
  <si>
    <t>temp139</t>
  </si>
  <si>
    <t>Magasin Vitalherme Delcy</t>
  </si>
  <si>
    <t>temp140</t>
  </si>
  <si>
    <t>Closure Status</t>
  </si>
  <si>
    <r>
      <t xml:space="preserve">Displacement Sites Matrix
</t>
    </r>
    <r>
      <rPr>
        <sz val="10"/>
        <color theme="0"/>
        <rFont val="Calibri"/>
        <family val="2"/>
        <scheme val="minor"/>
      </rPr>
      <t>Haiti
2017-05-26</t>
    </r>
  </si>
  <si>
    <t>Households</t>
  </si>
  <si>
    <t>Individuals</t>
  </si>
  <si>
    <t>Status</t>
  </si>
  <si>
    <t xml:space="preserve"> Communal Section</t>
  </si>
  <si>
    <t>Lastest assessment</t>
  </si>
  <si>
    <t>Private Land</t>
  </si>
  <si>
    <t>Not officially closed</t>
  </si>
  <si>
    <t>Teren de la Kolin</t>
  </si>
  <si>
    <t>116_03_001</t>
  </si>
  <si>
    <t>Gressier</t>
  </si>
  <si>
    <t>24eme Petit Boucan</t>
  </si>
  <si>
    <t>Sport complex</t>
  </si>
  <si>
    <t>State private land</t>
  </si>
  <si>
    <t>Public land</t>
  </si>
  <si>
    <t>Row Labels</t>
  </si>
  <si>
    <t>Grand Total</t>
  </si>
  <si>
    <t>Number of sites</t>
  </si>
  <si>
    <t xml:space="preserve">Households </t>
  </si>
  <si>
    <t xml:space="preserve">Individuals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</si>
</sst>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Impact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5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0</xdr:col>
      <xdr:colOff>1655764</xdr:colOff>
      <xdr:row>0</xdr:row>
      <xdr:rowOff>800100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6"/>
          <a:ext cx="1589089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1447800</xdr:colOff>
      <xdr:row>0</xdr:row>
      <xdr:rowOff>400050</xdr:rowOff>
    </xdr:from>
    <xdr:to>
      <xdr:col>0</xdr:col>
      <xdr:colOff>2851151</xdr:colOff>
      <xdr:row>0</xdr:row>
      <xdr:rowOff>800100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447800" y="400050"/>
          <a:ext cx="1403351" cy="400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LOUP Gael" refreshedDate="42881.756231597225" createdVersion="5" refreshedVersion="5" minRefreshableVersion="3" recordCount="88">
  <cacheSource type="worksheet">
    <worksheetSource ref="A2:N90" sheet="All Sites"/>
  </cacheSource>
  <cacheFields count="14">
    <cacheField name="Site" numFmtId="0">
      <sharedItems/>
    </cacheField>
    <cacheField name="SSID" numFmtId="0">
      <sharedItems/>
    </cacheField>
    <cacheField name="Type of Site" numFmtId="0">
      <sharedItems count="3">
        <s v="Evacuation center"/>
        <s v="Camp-like settlement"/>
        <s v="Camp (100% Shelter)"/>
      </sharedItems>
    </cacheField>
    <cacheField name="Land or Building Classification" numFmtId="0">
      <sharedItems/>
    </cacheField>
    <cacheField name="Lastest assessment" numFmtId="0">
      <sharedItems containsDate="1" containsMixedTypes="1" minDate="2016-11-25T00:00:00" maxDate="2017-05-27T00:00:00"/>
    </cacheField>
    <cacheField name="Households" numFmtId="0">
      <sharedItems containsSemiMixedTypes="0" containsString="0" containsNumber="1" containsInteger="1" minValue="0" maxValue="1442"/>
    </cacheField>
    <cacheField name="Individuals" numFmtId="0">
      <sharedItems containsSemiMixedTypes="0" containsString="0" containsNumber="1" containsInteger="1" minValue="0" maxValue="5068"/>
    </cacheField>
    <cacheField name="Status" numFmtId="0">
      <sharedItems/>
    </cacheField>
    <cacheField name="Closure Status" numFmtId="0">
      <sharedItems/>
    </cacheField>
    <cacheField name="Departement" numFmtId="0">
      <sharedItems count="5">
        <s v="Grande Anse"/>
        <s v="Nippes"/>
        <s v="Ouest"/>
        <s v="Sud"/>
        <s v="Sud Est"/>
      </sharedItems>
    </cacheField>
    <cacheField name="Commune" numFmtId="0">
      <sharedItems/>
    </cacheField>
    <cacheField name=" Communal Section" numFmtId="0">
      <sharedItems/>
    </cacheField>
    <cacheField name="Latitude" numFmtId="0">
      <sharedItems containsSemiMixedTypes="0" containsString="0" containsNumber="1" minValue="12.2302" maxValue="18.66215"/>
    </cacheField>
    <cacheField name="Longitude" numFmtId="0">
      <sharedItems containsSemiMixedTypes="0" containsString="0" containsNumber="1" minValue="-74.444699999999997" maxValue="74.45565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s v="Ecole Nationale de Gabriel"/>
    <s v="821_03_S001"/>
    <x v="0"/>
    <s v="Public School"/>
    <d v="2017-04-01T00:00:00"/>
    <n v="1"/>
    <n v="6"/>
    <s v="Open"/>
    <s v="Waiting for assistance"/>
    <x v="0"/>
    <s v="Anse D'Hainault"/>
    <s v="3eme Ilet a Pierre Joseph"/>
    <n v="18.463519999999999"/>
    <n v="74.434380000000004"/>
  </r>
  <r>
    <s v="Lycee Semersier"/>
    <s v="822_01_S004"/>
    <x v="0"/>
    <s v="Public School"/>
    <d v="2017-04-01T00:00:00"/>
    <n v="105"/>
    <n v="225"/>
    <s v="Open"/>
    <s v="Waiting for assistance"/>
    <x v="0"/>
    <s v="Dame Marie"/>
    <s v="1ere Bariadelle"/>
    <n v="18.555990000000001"/>
    <n v="-74.426509999999993"/>
  </r>
  <r>
    <s v="Latanier"/>
    <s v="822_01_S008"/>
    <x v="1"/>
    <s v="Unknown"/>
    <d v="2017-04-20T00:00:00"/>
    <n v="24"/>
    <n v="78"/>
    <s v="Open"/>
    <s v="Waiting for assistance"/>
    <x v="0"/>
    <s v="Dame Marie"/>
    <s v="1ere Bariadelle"/>
    <n v="18.512650000000001"/>
    <n v="-74.444699999999997"/>
  </r>
  <r>
    <s v="Cite Mathieu"/>
    <s v="822_01_S010"/>
    <x v="1"/>
    <s v="Private Building"/>
    <s v="25-Mai-2017"/>
    <n v="21"/>
    <n v="76"/>
    <s v="Open"/>
    <s v="At risk of eviction"/>
    <x v="0"/>
    <s v="Dame Marie"/>
    <s v="1ere Bariadelle"/>
    <n v="18.524480000000001"/>
    <n v="-74.437290000000004"/>
  </r>
  <r>
    <s v="Lycee Germain Semersier Cour"/>
    <s v="822_01_S011"/>
    <x v="1"/>
    <s v="Public School"/>
    <d v="2017-04-01T00:00:00"/>
    <n v="105"/>
    <n v="225"/>
    <s v="Open"/>
    <s v="Ongoing relocation"/>
    <x v="0"/>
    <s v="Dame Marie"/>
    <s v="1ere Bariadelle"/>
    <n v="18.555990000000001"/>
    <n v="-74.426509999999993"/>
  </r>
  <r>
    <s v="Step by step Ecole Classique de Laye"/>
    <s v="822_04_S003"/>
    <x v="0"/>
    <s v="Public School"/>
    <d v="2017-05-23T00:00:00"/>
    <n v="45"/>
    <n v="167"/>
    <s v="Open"/>
    <s v="At risk of eviction"/>
    <x v="0"/>
    <s v="Dame Marie"/>
    <s v="4eme Petite Rivière"/>
    <n v="18.58494"/>
    <n v="-74.41337"/>
  </r>
  <r>
    <s v="Ecole Nationale de Laye"/>
    <s v="822_05_S004"/>
    <x v="0"/>
    <s v="Public School"/>
    <d v="2017-05-23T00:00:00"/>
    <n v="102"/>
    <n v="390"/>
    <s v="Open"/>
    <s v="At risk of eviction"/>
    <x v="0"/>
    <s v="Dame Marie"/>
    <s v="4eme Petite Rivière"/>
    <n v="18.585470000000001"/>
    <n v="-74.413499999999999"/>
  </r>
  <r>
    <s v="Site chateau"/>
    <s v="811_01_S016"/>
    <x v="1"/>
    <s v="Unknown"/>
    <d v="2017-05-19T00:00:00"/>
    <n v="28"/>
    <n v="134"/>
    <s v="Open"/>
    <s v="At risk of eviction"/>
    <x v="0"/>
    <s v="Jeremie"/>
    <s v="1ere Basse Voldrogue"/>
    <n v="18.622299999999999"/>
    <n v="-74.092860000000002"/>
  </r>
  <r>
    <s v="Site Vertigo"/>
    <s v="811_04_S010"/>
    <x v="1"/>
    <s v="Unknown"/>
    <d v="2017-05-19T00:00:00"/>
    <n v="10"/>
    <n v="57"/>
    <s v="Open"/>
    <s v="Waiting for assistance"/>
    <x v="0"/>
    <s v="Jeremie"/>
    <s v="4eme Basse guinaudee"/>
    <n v="18.618020000000001"/>
    <n v="-74.11551"/>
  </r>
  <r>
    <s v="Kafou Diri"/>
    <s v="811_04_S011"/>
    <x v="1"/>
    <s v="Unknown"/>
    <d v="2017-05-24T00:00:00"/>
    <n v="56"/>
    <n v="197"/>
    <s v="Open"/>
    <s v="Waiting for assistance"/>
    <x v="0"/>
    <s v="Jeremie"/>
    <s v="4eme Basse guinaudee"/>
    <n v="18.62876"/>
    <n v="-74.109989999999996"/>
  </r>
  <r>
    <s v="Site Versay"/>
    <s v="811_04_S013"/>
    <x v="1"/>
    <s v="Unknown"/>
    <d v="2017-05-11T00:00:00"/>
    <n v="67"/>
    <n v="412"/>
    <s v="Open"/>
    <s v="Waiting for assistance"/>
    <x v="0"/>
    <s v="Jeremie"/>
    <s v="4eme Basse guinaudee"/>
    <n v="18.635590000000001"/>
    <n v="-74.109930000000006"/>
  </r>
  <r>
    <s v="Ecole Chretienne"/>
    <s v="811_09_S039"/>
    <x v="1"/>
    <s v="Public School"/>
    <d v="2017-05-02T00:00:00"/>
    <n v="9"/>
    <n v="24"/>
    <s v="Open"/>
    <s v="Ongoing relocation"/>
    <x v="0"/>
    <s v="Jeremie"/>
    <s v="9eme Fonds Rouge Torberck"/>
    <n v="18.659680000000002"/>
    <n v="-74.140370000000004"/>
  </r>
  <r>
    <s v="Centre de sante St Joseph"/>
    <s v="823_03_S004"/>
    <x v="0"/>
    <s v="Health Center"/>
    <d v="2017-04-06T00:00:00"/>
    <n v="20"/>
    <n v="50"/>
    <s v="Open"/>
    <s v="Waiting for assistance"/>
    <x v="0"/>
    <s v="Les Irois"/>
    <s v="3eme Carcasse"/>
    <n v="18.405989999999999"/>
    <n v="74.455650000000006"/>
  </r>
  <r>
    <s v="Abri DPC"/>
    <s v="temp138"/>
    <x v="0"/>
    <s v="Public Building"/>
    <d v="2017-05-12T00:00:00"/>
    <n v="2"/>
    <n v="2"/>
    <s v="Open"/>
    <s v="Waiting for assistance"/>
    <x v="1"/>
    <s v="Baradères"/>
    <s v="4eme La Plaine"/>
    <n v="18.467919999999999"/>
    <n v="-73.663650000000004"/>
  </r>
  <r>
    <s v="Hotel de Ville"/>
    <s v="temp139"/>
    <x v="0"/>
    <s v="Public Building"/>
    <d v="2017-05-12T00:00:00"/>
    <n v="2"/>
    <n v="6"/>
    <s v="Open"/>
    <s v="Waiting for assistance"/>
    <x v="1"/>
    <s v="Baradères"/>
    <s v="4eme La Plaine"/>
    <n v="18.482890000000001"/>
    <n v="-73.638350000000003"/>
  </r>
  <r>
    <s v="Magasin Vitalherme Delcy"/>
    <s v="temp140"/>
    <x v="0"/>
    <s v="Other"/>
    <d v="2017-05-12T00:00:00"/>
    <n v="4"/>
    <n v="13"/>
    <s v="Open"/>
    <s v="Waiting for assistance"/>
    <x v="1"/>
    <s v="Baradères"/>
    <s v="4eme La Plaine"/>
    <n v="18.482299999999999"/>
    <n v="-73.639809999999997"/>
  </r>
  <r>
    <s v="Centre d'hebergement Ti Kajou"/>
    <s v="113_10_301"/>
    <x v="1"/>
    <s v="Private Land"/>
    <d v="2017-05-11T00:00:00"/>
    <n v="425"/>
    <n v="1275"/>
    <s v="Open"/>
    <s v="Waiting for assistance"/>
    <x v="2"/>
    <s v="Carrefour"/>
    <s v="10eme Thor"/>
    <n v="18.524480000000001"/>
    <n v="-72.398989999999998"/>
  </r>
  <r>
    <s v="CHEGER/ Des gens sans abri"/>
    <s v="113_10_450"/>
    <x v="1"/>
    <s v="Private Land"/>
    <d v="2017-05-11T00:00:00"/>
    <n v="328"/>
    <n v="1502"/>
    <s v="Open"/>
    <s v="Waiting for assistance"/>
    <x v="2"/>
    <s v="Carrefour"/>
    <s v="10eme Thor"/>
    <n v="18.523849999999999"/>
    <n v="-72.387379999999993"/>
  </r>
  <r>
    <s v="RADIO COMMERCE"/>
    <s v="117_02_304"/>
    <x v="1"/>
    <s v="Private Land"/>
    <d v="2017-05-11T00:00:00"/>
    <n v="449"/>
    <n v="2292"/>
    <s v="Open"/>
    <s v="Waiting for assistance"/>
    <x v="2"/>
    <s v="Cite Soleil"/>
    <s v="2eme Varreux"/>
    <n v="18.584160000000001"/>
    <n v="-72.307000000000002"/>
  </r>
  <r>
    <s v="Corail Sector3"/>
    <s v="131_09_406"/>
    <x v="1"/>
    <s v="Unknown"/>
    <d v="2017-05-12T00:00:00"/>
    <n v="900"/>
    <n v="3939"/>
    <s v="Open"/>
    <s v="Waiting for assistance"/>
    <x v="2"/>
    <s v="Croix-des-Bouquets"/>
    <s v="2eme Crochus"/>
    <n v="18.66215"/>
    <n v="-72.242909999999995"/>
  </r>
  <r>
    <s v="Santo17"/>
    <s v="131_02_316"/>
    <x v="1"/>
    <s v="State private land"/>
    <d v="2017-05-11T00:00:00"/>
    <n v="421"/>
    <n v="1658"/>
    <s v="Open"/>
    <s v="Waiting for assistance"/>
    <x v="2"/>
    <s v="Croix-des-Bouquets"/>
    <s v="2eme Varreux"/>
    <n v="18.597529999999999"/>
    <n v="-72.25676"/>
  </r>
  <r>
    <s v="Corail Sector4"/>
    <s v="131_02_424"/>
    <x v="1"/>
    <s v="Unknown"/>
    <d v="2017-05-12T00:00:00"/>
    <n v="1121"/>
    <n v="5068"/>
    <s v="Open"/>
    <s v="Waiting for assistance"/>
    <x v="2"/>
    <s v="Croix-des-Bouquets"/>
    <s v="2eme Varreux"/>
    <n v="18.657029999999999"/>
    <n v="-72.250979999999998"/>
  </r>
  <r>
    <s v="New Life Village"/>
    <s v="131_05_431"/>
    <x v="2"/>
    <s v="Private Land"/>
    <d v="2017-05-11T00:00:00"/>
    <n v="28"/>
    <n v="105"/>
    <s v="Open"/>
    <s v="Waiting for assistance"/>
    <x v="2"/>
    <s v="Croix-des-Bouquets"/>
    <s v="3eme Petit Bois"/>
    <n v="18.587789999999998"/>
    <n v="-72.17389"/>
  </r>
  <r>
    <s v="Acra Cite Nord Del 33"/>
    <s v="112_01_098"/>
    <x v="1"/>
    <s v="Private Land"/>
    <d v="2017-05-26T00:00:00"/>
    <n v="0"/>
    <n v="0"/>
    <s v="Not officially closed"/>
    <s v="Relocated but site not dismantled"/>
    <x v="2"/>
    <s v="Delmas"/>
    <s v="1ere Saint Martin"/>
    <n v="18.562750000000001"/>
    <n v="-72.289079999999998"/>
  </r>
  <r>
    <s v="Village AFCA 2"/>
    <s v="112_01_101"/>
    <x v="1"/>
    <s v="Private Land"/>
    <d v="2017-05-26T00:00:00"/>
    <n v="0"/>
    <n v="0"/>
    <s v="Not officially closed"/>
    <s v="Relocated but site not dismantled"/>
    <x v="2"/>
    <s v="Delmas"/>
    <s v="1ere Saint Martin"/>
    <n v="18.563639999999999"/>
    <n v="-72.287430000000001"/>
  </r>
  <r>
    <s v="CSSVM"/>
    <s v="112_01_130"/>
    <x v="1"/>
    <s v="Private Land"/>
    <d v="2016-12-20T00:00:00"/>
    <n v="234"/>
    <n v="772"/>
    <s v="Open"/>
    <s v="Waiting for assistance"/>
    <x v="2"/>
    <s v="Delmas"/>
    <s v="1ere Saint Martin"/>
    <n v="18.55416"/>
    <n v="-72.259950000000003"/>
  </r>
  <r>
    <s v="Terrain Toto"/>
    <s v="112_01_404"/>
    <x v="1"/>
    <s v="Private Land"/>
    <d v="2016-12-20T00:00:00"/>
    <n v="1442"/>
    <n v="4759"/>
    <s v="Open"/>
    <s v="Waiting for assistance"/>
    <x v="2"/>
    <s v="Delmas"/>
    <s v="1ere Saint Martin"/>
    <n v="18.55312"/>
    <n v="-72.263270000000006"/>
  </r>
  <r>
    <s v="Kan de Benediction"/>
    <s v="112_01_482"/>
    <x v="1"/>
    <s v="Private Land"/>
    <d v="2016-12-20T00:00:00"/>
    <n v="328"/>
    <n v="1315"/>
    <s v="Open"/>
    <s v="Waiting for assistance"/>
    <x v="2"/>
    <s v="Delmas"/>
    <s v="1ere Saint Martin"/>
    <n v="18.550460000000001"/>
    <n v="-72.265289999999993"/>
  </r>
  <r>
    <s v="Village Des Refugies"/>
    <s v="112_01_483"/>
    <x v="1"/>
    <s v="Private Land"/>
    <d v="2016-12-20T00:00:00"/>
    <n v="341"/>
    <n v="1125"/>
    <s v="Open"/>
    <s v="Waiting for assistance"/>
    <x v="2"/>
    <s v="Delmas"/>
    <s v="1ere Saint Martin"/>
    <n v="18.551590000000001"/>
    <n v="-72.264899999999997"/>
  </r>
  <r>
    <s v="Acra Zone Sud (AD)"/>
    <s v="112_01_527"/>
    <x v="1"/>
    <s v="Private Land"/>
    <d v="2017-05-26T00:00:00"/>
    <n v="0"/>
    <n v="0"/>
    <s v="Not officially closed"/>
    <s v="Relocated but site not dismantled"/>
    <x v="2"/>
    <s v="Delmas"/>
    <s v="1ere Saint Martin"/>
    <n v="18.560949999999998"/>
    <n v="-72.289450000000002"/>
  </r>
  <r>
    <s v="Camp Canaan"/>
    <s v="112_01_542"/>
    <x v="1"/>
    <s v="Private Land"/>
    <d v="2016-12-20T00:00:00"/>
    <n v="516"/>
    <n v="1703"/>
    <s v="Open"/>
    <s v="Waiting for assistance"/>
    <x v="2"/>
    <s v="Delmas"/>
    <s v="1ere Saint Martin"/>
    <n v="18.553879999999999"/>
    <n v="-72.265090000000001"/>
  </r>
  <r>
    <s v="Comite de Crise Teren Toto (CCTT)"/>
    <s v="112_01_643"/>
    <x v="1"/>
    <s v="Private Land"/>
    <d v="2016-12-20T00:00:00"/>
    <n v="148"/>
    <n v="488"/>
    <s v="Open"/>
    <s v="Waiting for assistance"/>
    <x v="2"/>
    <s v="Delmas"/>
    <s v="1ere Saint Martin"/>
    <n v="18.55077"/>
    <n v="-72.266260000000003"/>
  </r>
  <r>
    <s v="Teren de la Kolin"/>
    <s v="116_03_001"/>
    <x v="2"/>
    <s v="Private Land"/>
    <d v="2017-05-12T00:00:00"/>
    <n v="139"/>
    <n v="604"/>
    <s v="Open"/>
    <s v="Waiting for assistance"/>
    <x v="2"/>
    <s v="Gressier"/>
    <s v="24eme Petit Boucan"/>
    <n v="18.53257"/>
    <n v="-72.551090000000002"/>
  </r>
  <r>
    <s v="CSC"/>
    <s v="121_01_029"/>
    <x v="1"/>
    <s v="Private Land"/>
    <d v="2017-05-15T00:00:00"/>
    <n v="120"/>
    <n v="559"/>
    <s v="Open"/>
    <s v="Waiting for assistance"/>
    <x v="2"/>
    <s v="Leogane"/>
    <s v="1ere Dessources"/>
    <n v="18.496759999999998"/>
    <n v="-72.629660000000001"/>
  </r>
  <r>
    <s v="CCDL"/>
    <s v="121_03_391"/>
    <x v="2"/>
    <s v="Private Land"/>
    <d v="2017-05-16T00:00:00"/>
    <n v="7"/>
    <n v="32"/>
    <s v="Open"/>
    <s v="Waiting for assistance"/>
    <x v="2"/>
    <s v="Leogane"/>
    <s v="2eme Petite Riviere"/>
    <n v="18.530930000000001"/>
    <n v="-72.572040000000001"/>
  </r>
  <r>
    <s v="Parc Mont Pelier"/>
    <s v="121_03_007"/>
    <x v="1"/>
    <s v="Private Land"/>
    <d v="2017-05-12T00:00:00"/>
    <n v="139"/>
    <n v="593"/>
    <s v="Open"/>
    <s v="Waiting for assistance"/>
    <x v="2"/>
    <s v="Leogane"/>
    <s v="3eme Grande Riviere"/>
    <n v="18.501200000000001"/>
    <n v="-72.599680000000006"/>
  </r>
  <r>
    <s v="MOPAL"/>
    <s v="121_03_326"/>
    <x v="2"/>
    <s v="Private Land"/>
    <d v="2017-05-15T00:00:00"/>
    <n v="6"/>
    <n v="28"/>
    <s v="Open"/>
    <s v="Waiting for assistance"/>
    <x v="2"/>
    <s v="Leogane"/>
    <s v="3eme Grande Riviere"/>
    <n v="18.530570000000001"/>
    <n v="-72.568280000000001"/>
  </r>
  <r>
    <s v="MODSOL"/>
    <s v="121_03_357"/>
    <x v="1"/>
    <s v="Private Land"/>
    <d v="2017-05-12T00:00:00"/>
    <n v="458"/>
    <n v="1776"/>
    <s v="Open"/>
    <s v="Waiting for assistance"/>
    <x v="2"/>
    <s v="Leogane"/>
    <s v="3eme Grande Riviere"/>
    <n v="18.50178"/>
    <n v="-72.604839999999996"/>
  </r>
  <r>
    <s v="La voix des sans voix"/>
    <s v="121_03_378"/>
    <x v="2"/>
    <s v="Private Land"/>
    <d v="2017-03-02T00:00:00"/>
    <n v="76"/>
    <n v="289"/>
    <s v="Open"/>
    <s v="Waiting for assistance"/>
    <x v="2"/>
    <s v="Leogane"/>
    <s v="3eme Grande Riviere"/>
    <n v="18.495799999999999"/>
    <n v="-72.602999999999994"/>
  </r>
  <r>
    <s v="Tabarre ISA"/>
    <s v="114_05_353"/>
    <x v="1"/>
    <s v="Private Land"/>
    <d v="2017-05-11T00:00:00"/>
    <n v="546"/>
    <n v="2894"/>
    <s v="Open"/>
    <s v="Waiting for assistance"/>
    <x v="2"/>
    <s v="Petion ville"/>
    <s v="7eme Bellevue Chardonniere"/>
    <n v="18.536300000000001"/>
    <n v="-72.230199999999996"/>
  </r>
  <r>
    <s v="Kano"/>
    <s v="111_01_459"/>
    <x v="1"/>
    <s v="Private Land"/>
    <d v="2017-05-11T00:00:00"/>
    <n v="157"/>
    <n v="507"/>
    <s v="Open"/>
    <s v="Waiting for assistance"/>
    <x v="2"/>
    <s v="Port-au-Prince"/>
    <s v="6eme Turgeau"/>
    <n v="18.523250000000001"/>
    <n v="-72.311459999999997"/>
  </r>
  <r>
    <s v="St Etienne 1"/>
    <s v="118_03_016"/>
    <x v="1"/>
    <s v="Private Land"/>
    <d v="2017-05-12T00:00:00"/>
    <n v="96"/>
    <n v="461"/>
    <s v="Open"/>
    <s v="Waiting for assistance"/>
    <x v="2"/>
    <s v="Tabarre"/>
    <s v="3eme Bellevue"/>
    <n v="18.599489999999999"/>
    <n v="-72.293719999999993"/>
  </r>
  <r>
    <s v="St Etienne 2"/>
    <s v="118_03_017"/>
    <x v="1"/>
    <s v="Private Land"/>
    <d v="2016-11-25T00:00:00"/>
    <n v="136"/>
    <n v="547"/>
    <s v="Open"/>
    <s v="Waiting for assistance"/>
    <x v="2"/>
    <s v="Tabarre"/>
    <s v="3eme Bellevue"/>
    <n v="18.602810000000002"/>
    <n v="-72.295270000000002"/>
  </r>
  <r>
    <s v="Centre Refugies Hatiens"/>
    <s v="118_03_027"/>
    <x v="1"/>
    <s v="Private Land"/>
    <d v="2017-05-11T00:00:00"/>
    <n v="260"/>
    <n v="1237"/>
    <s v="Open"/>
    <s v="Waiting for assistance"/>
    <x v="2"/>
    <s v="Tabarre"/>
    <s v="3eme Bellevue"/>
    <n v="18.56221"/>
    <n v="-72.271900000000002"/>
  </r>
  <r>
    <s v="Site d'Hebergement des Employes de l'EDH"/>
    <s v="118_03_420"/>
    <x v="2"/>
    <s v="State private land"/>
    <d v="2017-05-11T00:00:00"/>
    <n v="92"/>
    <n v="300"/>
    <s v="Open"/>
    <s v="Waiting for assistance"/>
    <x v="2"/>
    <s v="Tabarre"/>
    <s v="3eme Bellevue"/>
    <n v="18.588239999999999"/>
    <n v="-72.277619999999999"/>
  </r>
  <r>
    <s v="Village Eden"/>
    <s v="118_03_427"/>
    <x v="2"/>
    <s v="State private land"/>
    <d v="2017-05-11T00:00:00"/>
    <n v="91"/>
    <n v="389"/>
    <s v="Open"/>
    <s v="Waiting for assistance"/>
    <x v="2"/>
    <s v="Tabarre"/>
    <s v="3eme Bellevue"/>
    <n v="18.568169999999999"/>
    <n v="-72.280709999999999"/>
  </r>
  <r>
    <s v="Presbitere de Chateau"/>
    <s v="723_01_S002"/>
    <x v="0"/>
    <s v="Private Building"/>
    <d v="2017-02-07T00:00:00"/>
    <n v="6"/>
    <n v="6"/>
    <s v="Open"/>
    <s v="Waiting for assistance"/>
    <x v="3"/>
    <s v="Arniquet"/>
    <s v="1ere Lazare"/>
    <n v="18.174050000000001"/>
    <n v="-73.916730000000001"/>
  </r>
  <r>
    <s v="Chez Monseigneur Romellus"/>
    <s v="723_02_S001"/>
    <x v="0"/>
    <s v="House"/>
    <d v="2017-02-07T00:00:00"/>
    <n v="6"/>
    <n v="15"/>
    <s v="Open"/>
    <s v="Waiting for assistance"/>
    <x v="3"/>
    <s v="Arniquet"/>
    <s v="2eme Anse à Drick"/>
    <n v="18.17963"/>
    <n v="-73.923929999999999"/>
  </r>
  <r>
    <s v="La cour Jude Bernard"/>
    <s v="723_02_S003"/>
    <x v="1"/>
    <s v="Private Building"/>
    <d v="2017-05-23T00:00:00"/>
    <n v="2"/>
    <n v="10"/>
    <s v="Open"/>
    <s v="At risk of eviction"/>
    <x v="3"/>
    <s v="Arniquet"/>
    <s v="2eme Anse à Drick"/>
    <n v="18.16187"/>
    <n v="-73.924890000000005"/>
  </r>
  <r>
    <s v="Eglise Mont des Diviers de Cazeau"/>
    <s v="723_03_S002"/>
    <x v="1"/>
    <s v="Private Building"/>
    <d v="2017-02-13T00:00:00"/>
    <n v="3"/>
    <n v="3"/>
    <s v="Open"/>
    <s v="Waiting for assistance"/>
    <x v="3"/>
    <s v="Arniquet"/>
    <s v="3eme Arniquet"/>
    <n v="18.141100000000002"/>
    <n v="-73.890230000000003"/>
  </r>
  <r>
    <s v="Ecole Nationale de Marc"/>
    <s v="714_02_S008"/>
    <x v="0"/>
    <s v="Public School"/>
    <d v="2017-05-25T00:00:00"/>
    <n v="2"/>
    <n v="2"/>
    <s v="Open"/>
    <s v="Waiting for assistance"/>
    <x v="3"/>
    <s v="Camp Perrin"/>
    <s v="2eme Champlois"/>
    <n v="18.371929999999999"/>
    <n v="-73.829849999999993"/>
  </r>
  <r>
    <s v="Ecole Institut Mixte Thomas Rodgrigue de Gaetan"/>
    <s v="714_02_S009"/>
    <x v="0"/>
    <s v="Private School"/>
    <d v="2017-05-19T00:00:00"/>
    <n v="13"/>
    <n v="54"/>
    <s v="Open"/>
    <s v="Waiting for assistance"/>
    <x v="3"/>
    <s v="Camp Perrin"/>
    <s v="2eme Champlois"/>
    <n v="18.33182"/>
    <n v="-73.834360000000004"/>
  </r>
  <r>
    <s v="Cite Lafoi"/>
    <s v="733_02_S001"/>
    <x v="1"/>
    <s v="Private Building"/>
    <d v="2017-04-18T00:00:00"/>
    <n v="153"/>
    <n v="267"/>
    <s v="Open"/>
    <s v="Waiting for assistance"/>
    <x v="3"/>
    <s v="Cavaillon"/>
    <s v="2eme Martineau"/>
    <n v="18.298110000000001"/>
    <n v="-73.673379999999995"/>
  </r>
  <r>
    <s v="Cite Jerusalem ( digosolon)"/>
    <s v="733_02_S003"/>
    <x v="1"/>
    <s v="Unknown"/>
    <d v="2017-04-18T00:00:00"/>
    <n v="44"/>
    <n v="83"/>
    <s v="Open"/>
    <s v="Waiting for assistance"/>
    <x v="3"/>
    <s v="Cavaillon"/>
    <s v="2eme Martineau"/>
    <n v="18.289159999999999"/>
    <n v="-73.693849999999998"/>
  </r>
  <r>
    <s v="Ecole Coeurs Unis de Rousseau"/>
    <s v="733_03_S005"/>
    <x v="0"/>
    <s v="Public School"/>
    <d v="2017-04-07T00:00:00"/>
    <n v="16"/>
    <n v="73"/>
    <s v="Open"/>
    <s v="Waiting for assistance"/>
    <x v="3"/>
    <s v="Cavaillon"/>
    <s v="3eme Gros Marin"/>
    <n v="18.366790000000002"/>
    <n v="-73.6113"/>
  </r>
  <r>
    <s v="Centre menager ou CLAC"/>
    <s v="713_00_S001"/>
    <x v="0"/>
    <s v="Public School"/>
    <d v="2017-05-22T00:00:00"/>
    <n v="5"/>
    <n v="12"/>
    <s v="Open"/>
    <s v="At risk of eviction"/>
    <x v="3"/>
    <s v="Chantal"/>
    <s v="1ere Fond Palmiste"/>
    <n v="18.208760000000002"/>
    <n v="-73.887730000000005"/>
  </r>
  <r>
    <s v="Eglise communautaire du Christ"/>
    <s v="751_03_S004"/>
    <x v="0"/>
    <s v="Church"/>
    <d v="2017-05-15T00:00:00"/>
    <n v="4"/>
    <n v="4"/>
    <s v="Open"/>
    <s v="Waiting for assistance"/>
    <x v="3"/>
    <s v="Chardonnieres"/>
    <s v="3eme Bony"/>
    <n v="18.270510000000002"/>
    <n v="-74.157420000000002"/>
  </r>
  <r>
    <s v="Collège Saint Joseph de Damassin"/>
    <s v="741_02_S004"/>
    <x v="0"/>
    <s v="Public School"/>
    <d v="2017-05-08T00:00:00"/>
    <n v="6"/>
    <n v="41"/>
    <s v="Open"/>
    <s v="Waiting for assistance"/>
    <x v="3"/>
    <s v="Coteaux"/>
    <s v="2eme Des Pas"/>
    <n v="18.229330000000001"/>
    <n v="-74.063310000000001"/>
  </r>
  <r>
    <s v="Kay Eugene Louines"/>
    <s v="741_02_S011"/>
    <x v="1"/>
    <s v="House"/>
    <d v="2017-05-10T00:00:00"/>
    <n v="3"/>
    <n v="3"/>
    <s v="Open"/>
    <s v="Waiting for assistance"/>
    <x v="3"/>
    <s v="Coteaux"/>
    <s v="2eme Des Pas"/>
    <n v="18.211539999999999"/>
    <n v="-74.05077"/>
  </r>
  <r>
    <s v="Kay Maitre la Pierre"/>
    <s v="741_03_S001"/>
    <x v="1"/>
    <s v="House"/>
    <d v="2017-05-10T00:00:00"/>
    <n v="2"/>
    <n v="4"/>
    <s v="Open"/>
    <s v="Waiting for assistance"/>
    <x v="3"/>
    <s v="Coteaux"/>
    <s v="3eme Quentin"/>
    <n v="18.230689999999999"/>
    <n v="-74.067670000000007"/>
  </r>
  <r>
    <s v="Kay Maitre Nathan Alcidor"/>
    <s v="741_03_S002"/>
    <x v="0"/>
    <s v="House - Host Families"/>
    <d v="2017-05-10T00:00:00"/>
    <n v="6"/>
    <n v="8"/>
    <s v="Open"/>
    <s v="Waiting for assistance"/>
    <x v="3"/>
    <s v="Coteaux"/>
    <s v="3eme Quetin"/>
    <n v="12.2302"/>
    <n v="-74.066519999999997"/>
  </r>
  <r>
    <s v="Ecole + église Baptiste MEBSH Cosse"/>
    <s v="752_03_S001"/>
    <x v="0"/>
    <s v="Public School"/>
    <d v="2017-05-16T00:00:00"/>
    <n v="1"/>
    <n v="3"/>
    <s v="Open"/>
    <s v="Waiting for assistance"/>
    <x v="3"/>
    <s v="Les Anglais"/>
    <s v="3eme Cosse"/>
    <n v="18.308219999999999"/>
    <n v="-74.218440000000001"/>
  </r>
  <r>
    <s v="Parc Larco"/>
    <s v="711_01_S002"/>
    <x v="0"/>
    <s v="Sport complex"/>
    <d v="2017-04-24T00:00:00"/>
    <n v="73"/>
    <n v="360"/>
    <s v="Open"/>
    <s v="Ongoing relocation"/>
    <x v="3"/>
    <s v="Les Cayes"/>
    <s v="1ere Bourdet"/>
    <n v="18.209129999999998"/>
    <n v="-73.77216"/>
  </r>
  <r>
    <s v="Ecole Frere du Sacre Coeur"/>
    <s v="711_01_S012"/>
    <x v="0"/>
    <s v="Private School"/>
    <d v="2017-04-21T00:00:00"/>
    <n v="1"/>
    <n v="4"/>
    <s v="Open"/>
    <s v="Waiting for assistance"/>
    <x v="3"/>
    <s v="Les Cayes"/>
    <s v="1ere Bourdet"/>
    <n v="18.197839999999999"/>
    <n v="-73.748320000000007"/>
  </r>
  <r>
    <s v="Resd Senateur Herve Foucan"/>
    <s v="711_01_S030"/>
    <x v="0"/>
    <s v="House"/>
    <d v="2017-04-27T00:00:00"/>
    <n v="3"/>
    <n v="16"/>
    <s v="Open"/>
    <s v="Waiting for assistance"/>
    <x v="3"/>
    <s v="Les Cayes"/>
    <s v="1ere Bourdet"/>
    <n v="18.224129999999999"/>
    <n v="-73.740539999999996"/>
  </r>
  <r>
    <s v="Ecole Communautaire de la fond R. Rhau"/>
    <s v="711_02_S001"/>
    <x v="0"/>
    <s v="Public School"/>
    <d v="2017-04-24T00:00:00"/>
    <n v="7"/>
    <n v="33"/>
    <s v="Open"/>
    <s v="Waiting for assistance"/>
    <x v="3"/>
    <s v="Les Cayes"/>
    <s v="2eme Fonfrede"/>
    <n v="18.251270000000002"/>
    <n v="-73.821560000000005"/>
  </r>
  <r>
    <s v="Ecole Nationale de Suire"/>
    <s v="711_01_S003"/>
    <x v="0"/>
    <s v="Public School"/>
    <d v="2017-05-23T00:00:00"/>
    <n v="42"/>
    <n v="124"/>
    <s v="Open"/>
    <s v="At risk of eviction"/>
    <x v="3"/>
    <s v="Les Cayes"/>
    <s v="6eme Boulmier"/>
    <n v="18.299669999999999"/>
    <n v="-73.71387"/>
  </r>
  <r>
    <s v="Eglise Bethanie Maniche"/>
    <s v="715_00_S001"/>
    <x v="0"/>
    <s v="Church"/>
    <d v="2017-05-03T00:00:00"/>
    <n v="1"/>
    <n v="7"/>
    <s v="Open"/>
    <s v="Waiting for assistance"/>
    <x v="3"/>
    <s v="Maniche"/>
    <s v="1ere Maniche"/>
    <n v="18.346340000000001"/>
    <n v="-73.776690000000002"/>
  </r>
  <r>
    <s v="Ecole National de Dory"/>
    <s v="715_02_S002"/>
    <x v="0"/>
    <s v="Public School"/>
    <d v="2017-05-03T00:00:00"/>
    <n v="20"/>
    <n v="88"/>
    <s v="Open"/>
    <s v="Waiting for assistance"/>
    <x v="3"/>
    <s v="Maniche"/>
    <s v="2eme Dory"/>
    <n v="18.353490000000001"/>
    <n v="-73.120059999999995"/>
  </r>
  <r>
    <s v="Accademie Des Genies de Melon"/>
    <s v="715_03_S002"/>
    <x v="0"/>
    <s v="Private School"/>
    <d v="2017-05-03T00:00:00"/>
    <n v="1"/>
    <n v="6"/>
    <s v="Open"/>
    <s v="Waiting for assistance"/>
    <x v="3"/>
    <s v="Maniche"/>
    <s v="3eme Melon"/>
    <n v="18.3566"/>
    <n v="-73.773060000000001"/>
  </r>
  <r>
    <s v="Nan Figuier"/>
    <s v="742_01_S009"/>
    <x v="1"/>
    <s v="Private Building"/>
    <d v="2017-05-11T00:00:00"/>
    <n v="5"/>
    <n v="15"/>
    <s v="Open"/>
    <s v="Waiting for assistance"/>
    <x v="3"/>
    <s v="Port a Piment"/>
    <s v="1ère Paricot"/>
    <n v="18.24024"/>
    <n v="-74.088149999999999"/>
  </r>
  <r>
    <s v="Mapou Balai"/>
    <s v="834_03_S904"/>
    <x v="1"/>
    <s v="Private Building"/>
    <d v="2017-03-09T00:00:00"/>
    <n v="33"/>
    <n v="87"/>
    <s v="Open"/>
    <s v="Waiting for assistance"/>
    <x v="3"/>
    <s v="Port a Piment"/>
    <s v="2ème Balais"/>
    <n v="18.292760000000001"/>
    <n v="-74.046999999999997"/>
  </r>
  <r>
    <s v="Salle Paroissiale Port Salut"/>
    <s v="721_01_S003"/>
    <x v="0"/>
    <s v="Church"/>
    <d v="2017-04-28T00:00:00"/>
    <n v="35"/>
    <n v="197"/>
    <s v="Open"/>
    <s v="Waiting for assistance"/>
    <x v="3"/>
    <s v="Port Salut"/>
    <s v="1ere Barbois"/>
    <n v="18.07687"/>
    <n v="-73.917280000000005"/>
  </r>
  <r>
    <s v="Ecole Aubris de Dupin"/>
    <s v="721_01_S004"/>
    <x v="0"/>
    <s v="Private School"/>
    <d v="2017-04-28T00:00:00"/>
    <n v="35"/>
    <n v="120"/>
    <s v="Open"/>
    <s v="Waiting for assistance"/>
    <x v="3"/>
    <s v="Port Salut"/>
    <s v="1ere Barbois"/>
    <n v="18.093979999999998"/>
    <n v="-73.924390000000002"/>
  </r>
  <r>
    <s v="Hotel Macaya"/>
    <s v="721_01_S006"/>
    <x v="1"/>
    <s v="Other"/>
    <d v="2017-04-28T00:00:00"/>
    <n v="45"/>
    <n v="182"/>
    <s v="Open"/>
    <s v="Waiting for assistance"/>
    <x v="3"/>
    <s v="Port Salut"/>
    <s v="1ere Barbois"/>
    <n v="18.093979999999998"/>
    <n v="-73.929159999999996"/>
  </r>
  <r>
    <s v="Ecole Nationale de Douyon"/>
    <s v="721_02_S002"/>
    <x v="0"/>
    <s v="Public School"/>
    <d v="2017-04-28T00:00:00"/>
    <n v="14"/>
    <n v="41"/>
    <s v="Open"/>
    <s v="Waiting for assistance"/>
    <x v="3"/>
    <s v="Port Salut"/>
    <s v="2eme Dumont"/>
    <n v="18.140630000000002"/>
    <n v="-73.928690000000003"/>
  </r>
  <r>
    <s v="Nan sable"/>
    <s v="834_03_S906"/>
    <x v="1"/>
    <s v="Private Building"/>
    <d v="2017-05-01T00:00:00"/>
    <n v="8"/>
    <n v="22"/>
    <s v="Open"/>
    <s v="Waiting for assistance"/>
    <x v="3"/>
    <s v="Roche a Bateau"/>
    <s v="1ere Beaulieu"/>
    <n v="18.16667"/>
    <n v="-73.984930000000006"/>
  </r>
  <r>
    <s v="AMERHILOVE - Hotel -NIGTH Club"/>
    <s v="743_02_S001"/>
    <x v="1"/>
    <s v="Private Building"/>
    <d v="2017-05-01T00:00:00"/>
    <n v="5"/>
    <n v="6"/>
    <s v="Open"/>
    <s v="Waiting for assistance"/>
    <x v="3"/>
    <s v="Roche a Bateau"/>
    <s v="2eme Renaudin"/>
    <n v="18.182510000000001"/>
    <n v="-74.002780000000001"/>
  </r>
  <r>
    <s v="Ecole Bon samaritain Renaudin"/>
    <s v="743_02_S003"/>
    <x v="0"/>
    <s v="Public School"/>
    <d v="2017-05-01T00:00:00"/>
    <n v="1"/>
    <n v="1"/>
    <s v="Open"/>
    <s v="Waiting for assistance"/>
    <x v="3"/>
    <s v="Roche a Bateau"/>
    <s v="2eme Renaudin"/>
    <n v="18.182700000000001"/>
    <n v="-74.002430000000004"/>
  </r>
  <r>
    <s v="Nan Zenmi"/>
    <s v="743_02_S004"/>
    <x v="1"/>
    <s v="Other"/>
    <d v="2017-05-01T00:00:00"/>
    <n v="4"/>
    <n v="20"/>
    <s v="Open"/>
    <s v="Waiting for assistance"/>
    <x v="3"/>
    <s v="Roche-à-bateau"/>
    <s v="2eme Renaudin"/>
    <n v="18.178080000000001"/>
    <n v="-73.995750000000001"/>
  </r>
  <r>
    <s v="Ecole Effacap de Carrefour Joute"/>
    <s v="722_01_S003"/>
    <x v="0"/>
    <s v="Public School"/>
    <d v="2017-05-17T00:00:00"/>
    <n v="18"/>
    <n v="78"/>
    <s v="Open"/>
    <s v="Waiting for assistance"/>
    <x v="3"/>
    <s v="St Jean du Sud"/>
    <s v="1ere Tapion"/>
    <n v="18.05246"/>
    <n v="-73.866960000000006"/>
  </r>
  <r>
    <s v="Salle / Ecole paroissiale die l'eglise St Jean Baptiste"/>
    <s v="753_01_S006"/>
    <x v="0"/>
    <s v="Church"/>
    <d v="2017-05-24T00:00:00"/>
    <n v="1"/>
    <n v="1"/>
    <s v="Open"/>
    <s v="Waiting for assistance"/>
    <x v="3"/>
    <s v="Tiburon"/>
    <s v="1ere Blactote"/>
    <n v="18.326039999999999"/>
    <n v="-74.395560000000003"/>
  </r>
  <r>
    <s v="Ecole St Therese"/>
    <s v="712_00_S005"/>
    <x v="0"/>
    <s v="Public School"/>
    <d v="2017-05-08T00:00:00"/>
    <n v="1"/>
    <n v="3"/>
    <s v="Open"/>
    <s v="Waiting for assistance"/>
    <x v="3"/>
    <s v="Torbeck"/>
    <s v="1ere Bourry"/>
    <n v="18.23272"/>
    <n v="-73.885059999999996"/>
  </r>
  <r>
    <s v="Ecole Nationale Mixte de Torbeck"/>
    <s v="712_01_S003"/>
    <x v="0"/>
    <s v="Public School"/>
    <d v="2017-05-02T00:00:00"/>
    <n v="32"/>
    <n v="94"/>
    <s v="Open"/>
    <s v="At risk of eviction"/>
    <x v="3"/>
    <s v="Torbeck"/>
    <s v="1ere Bourry"/>
    <n v="18.161020000000001"/>
    <n v="-73.822379999999995"/>
  </r>
  <r>
    <s v="Ecole Nationale de Perrien"/>
    <s v="712_00_S002"/>
    <x v="0"/>
    <s v="Public School"/>
    <d v="2017-05-05T00:00:00"/>
    <n v="10"/>
    <n v="10"/>
    <s v="Open"/>
    <s v="Waiting for assistance"/>
    <x v="3"/>
    <s v="Torbeck"/>
    <s v="2eme Berreault"/>
    <n v="18.191410000000001"/>
    <n v="-73.846080000000001"/>
  </r>
  <r>
    <s v="Tete a l'Eau"/>
    <s v="234_01_001"/>
    <x v="1"/>
    <s v="Public land"/>
    <d v="2017-05-18T00:00:00"/>
    <n v="65"/>
    <n v="345"/>
    <s v="Open"/>
    <s v="Waiting for assistance"/>
    <x v="4"/>
    <s v="Anse a Pitres"/>
    <s v="1ere Boucan Guillaume"/>
    <n v="18.158480000000001"/>
    <n v="-71.766819999999996"/>
  </r>
  <r>
    <s v="Parc Cadeau 2"/>
    <s v="234_01_003"/>
    <x v="1"/>
    <s v="Private Land"/>
    <d v="2017-05-18T00:00:00"/>
    <n v="77"/>
    <n v="214"/>
    <s v="Open"/>
    <s v="Waiting for assistance"/>
    <x v="4"/>
    <s v="Anse a Pitres"/>
    <s v="1ere Boucan Guillaume"/>
    <n v="18.081479999999999"/>
    <n v="-71.739360000000005"/>
  </r>
  <r>
    <s v="Male Tchipe"/>
    <s v="234_01_004"/>
    <x v="1"/>
    <s v="Private Land"/>
    <d v="2017-05-18T00:00:00"/>
    <n v="19"/>
    <n v="65"/>
    <s v="Open"/>
    <s v="Waiting for assistance"/>
    <x v="4"/>
    <s v="Anse a Pitres"/>
    <s v="1ere Boucan Guillaume"/>
    <n v="18.070360000000001"/>
    <n v="-71.74343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20:B34" firstHeaderRow="1" firstDataRow="1" firstDataCol="1"/>
  <pivotFields count="14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4"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0"/>
        <item x="1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9"/>
    <field x="2"/>
  </rowFields>
  <rowItems count="14">
    <i>
      <x/>
    </i>
    <i r="1">
      <x v="1"/>
    </i>
    <i r="1">
      <x v="2"/>
    </i>
    <i>
      <x v="1"/>
    </i>
    <i r="1">
      <x v="2"/>
    </i>
    <i>
      <x v="2"/>
    </i>
    <i r="1">
      <x/>
    </i>
    <i r="1">
      <x v="1"/>
    </i>
    <i>
      <x v="3"/>
    </i>
    <i r="1">
      <x v="1"/>
    </i>
    <i r="1">
      <x v="2"/>
    </i>
    <i>
      <x v="4"/>
    </i>
    <i r="1">
      <x v="1"/>
    </i>
    <i t="grand">
      <x/>
    </i>
  </rowItems>
  <colItems count="1">
    <i/>
  </colItems>
  <dataFields count="1">
    <dataField name="Number of sites" fld="1" subtotal="count" baseField="0" baseItem="0"/>
  </dataFields>
  <formats count="1">
    <format dxfId="0">
      <pivotArea dataOnly="0" outline="0" fieldPosition="0">
        <references count="1">
          <reference field="4294967294" count="1">
            <x v="0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5" cacheId="3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">
  <location ref="A3:C17" firstHeaderRow="0" firstDataRow="1" firstDataCol="1"/>
  <pivotFields count="14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4"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0"/>
        <item x="1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9"/>
    <field x="2"/>
  </rowFields>
  <rowItems count="14">
    <i>
      <x/>
    </i>
    <i r="1">
      <x v="1"/>
    </i>
    <i r="1">
      <x v="2"/>
    </i>
    <i>
      <x v="1"/>
    </i>
    <i r="1">
      <x v="2"/>
    </i>
    <i>
      <x v="2"/>
    </i>
    <i r="1">
      <x/>
    </i>
    <i r="1">
      <x v="1"/>
    </i>
    <i>
      <x v="3"/>
    </i>
    <i r="1">
      <x v="1"/>
    </i>
    <i r="1">
      <x v="2"/>
    </i>
    <i>
      <x v="4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Households " fld="5" baseField="0" baseItem="0"/>
    <dataField name="Individuals " fld="6" baseField="0" baseItem="0"/>
  </dataFields>
  <formats count="1">
    <format dxfId="1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3"/>
  <sheetViews>
    <sheetView tabSelected="1" zoomScaleNormal="100"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47.28515625" bestFit="1" customWidth="1"/>
    <col min="2" max="2" width="12" bestFit="1" customWidth="1"/>
    <col min="3" max="3" width="26.85546875" bestFit="1" customWidth="1"/>
    <col min="4" max="4" width="28" customWidth="1"/>
    <col min="5" max="5" width="20.140625" style="1" bestFit="1" customWidth="1"/>
    <col min="6" max="6" width="13.42578125" bestFit="1" customWidth="1"/>
    <col min="7" max="7" width="12.85546875" bestFit="1" customWidth="1"/>
    <col min="8" max="8" width="17.28515625" bestFit="1" customWidth="1"/>
    <col min="9" max="9" width="29.7109375" customWidth="1"/>
    <col min="10" max="10" width="17.42578125" bestFit="1" customWidth="1"/>
    <col min="11" max="11" width="21" bestFit="1" customWidth="1"/>
    <col min="12" max="12" width="26.42578125" bestFit="1" customWidth="1"/>
    <col min="13" max="14" width="10.140625" style="6" customWidth="1"/>
  </cols>
  <sheetData>
    <row r="1" spans="1:14" ht="64.5" customHeight="1" x14ac:dyDescent="0.25">
      <c r="A1" s="4" t="s">
        <v>285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8.25" customHeight="1" x14ac:dyDescent="0.25">
      <c r="A2" s="7" t="s">
        <v>0</v>
      </c>
      <c r="B2" s="7" t="s">
        <v>1</v>
      </c>
      <c r="C2" s="7" t="s">
        <v>45</v>
      </c>
      <c r="D2" s="7" t="s">
        <v>240</v>
      </c>
      <c r="E2" s="8" t="s">
        <v>290</v>
      </c>
      <c r="F2" s="7" t="s">
        <v>286</v>
      </c>
      <c r="G2" s="7" t="s">
        <v>287</v>
      </c>
      <c r="H2" s="7" t="s">
        <v>288</v>
      </c>
      <c r="I2" s="7" t="s">
        <v>284</v>
      </c>
      <c r="J2" s="7" t="s">
        <v>2</v>
      </c>
      <c r="K2" s="7" t="s">
        <v>3</v>
      </c>
      <c r="L2" s="7" t="s">
        <v>289</v>
      </c>
      <c r="M2" s="9" t="s">
        <v>4</v>
      </c>
      <c r="N2" s="9" t="s">
        <v>5</v>
      </c>
    </row>
    <row r="3" spans="1:14" s="3" customFormat="1" x14ac:dyDescent="0.25">
      <c r="A3" s="10" t="s">
        <v>25</v>
      </c>
      <c r="B3" s="14" t="s">
        <v>26</v>
      </c>
      <c r="C3" s="11" t="s">
        <v>252</v>
      </c>
      <c r="D3" s="14" t="s">
        <v>254</v>
      </c>
      <c r="E3" s="12">
        <v>42826</v>
      </c>
      <c r="F3" s="13">
        <v>1</v>
      </c>
      <c r="G3" s="13">
        <v>6</v>
      </c>
      <c r="H3" s="14" t="s">
        <v>241</v>
      </c>
      <c r="I3" s="11" t="s">
        <v>242</v>
      </c>
      <c r="J3" s="14" t="s">
        <v>7</v>
      </c>
      <c r="K3" s="14" t="s">
        <v>24</v>
      </c>
      <c r="L3" s="14" t="s">
        <v>27</v>
      </c>
      <c r="M3" s="15">
        <v>18.463519999999999</v>
      </c>
      <c r="N3" s="15">
        <v>74.434380000000004</v>
      </c>
    </row>
    <row r="4" spans="1:14" s="3" customFormat="1" x14ac:dyDescent="0.25">
      <c r="A4" s="10" t="s">
        <v>29</v>
      </c>
      <c r="B4" s="14" t="s">
        <v>30</v>
      </c>
      <c r="C4" s="11" t="s">
        <v>252</v>
      </c>
      <c r="D4" s="14" t="s">
        <v>254</v>
      </c>
      <c r="E4" s="12">
        <v>42826</v>
      </c>
      <c r="F4" s="13">
        <v>105</v>
      </c>
      <c r="G4" s="13">
        <v>225</v>
      </c>
      <c r="H4" s="14" t="s">
        <v>241</v>
      </c>
      <c r="I4" s="11" t="s">
        <v>242</v>
      </c>
      <c r="J4" s="14" t="s">
        <v>7</v>
      </c>
      <c r="K4" s="14" t="s">
        <v>14</v>
      </c>
      <c r="L4" s="11" t="s">
        <v>28</v>
      </c>
      <c r="M4" s="15">
        <v>18.555990000000001</v>
      </c>
      <c r="N4" s="15">
        <v>-74.426509999999993</v>
      </c>
    </row>
    <row r="5" spans="1:14" s="3" customFormat="1" x14ac:dyDescent="0.25">
      <c r="A5" s="10" t="s">
        <v>31</v>
      </c>
      <c r="B5" s="14" t="s">
        <v>32</v>
      </c>
      <c r="C5" s="11" t="s">
        <v>6</v>
      </c>
      <c r="D5" s="10" t="s">
        <v>265</v>
      </c>
      <c r="E5" s="12">
        <v>42845</v>
      </c>
      <c r="F5" s="13">
        <v>24</v>
      </c>
      <c r="G5" s="13">
        <v>78</v>
      </c>
      <c r="H5" s="14" t="s">
        <v>241</v>
      </c>
      <c r="I5" s="11" t="s">
        <v>242</v>
      </c>
      <c r="J5" s="14" t="s">
        <v>7</v>
      </c>
      <c r="K5" s="14" t="s">
        <v>14</v>
      </c>
      <c r="L5" s="11" t="s">
        <v>28</v>
      </c>
      <c r="M5" s="15">
        <v>18.512650000000001</v>
      </c>
      <c r="N5" s="15">
        <v>-74.444699999999997</v>
      </c>
    </row>
    <row r="6" spans="1:14" s="3" customFormat="1" x14ac:dyDescent="0.25">
      <c r="A6" s="10" t="s">
        <v>33</v>
      </c>
      <c r="B6" s="14" t="s">
        <v>34</v>
      </c>
      <c r="C6" s="11" t="s">
        <v>6</v>
      </c>
      <c r="D6" s="14" t="s">
        <v>264</v>
      </c>
      <c r="E6" s="13" t="s">
        <v>272</v>
      </c>
      <c r="F6" s="13">
        <v>21</v>
      </c>
      <c r="G6" s="13">
        <v>76</v>
      </c>
      <c r="H6" s="14" t="s">
        <v>241</v>
      </c>
      <c r="I6" s="11" t="s">
        <v>255</v>
      </c>
      <c r="J6" s="14" t="s">
        <v>7</v>
      </c>
      <c r="K6" s="14" t="s">
        <v>14</v>
      </c>
      <c r="L6" s="11" t="s">
        <v>28</v>
      </c>
      <c r="M6" s="15">
        <v>18.524480000000001</v>
      </c>
      <c r="N6" s="15">
        <v>-74.437290000000004</v>
      </c>
    </row>
    <row r="7" spans="1:14" s="3" customFormat="1" x14ac:dyDescent="0.25">
      <c r="A7" s="10" t="s">
        <v>35</v>
      </c>
      <c r="B7" s="14" t="s">
        <v>36</v>
      </c>
      <c r="C7" s="11" t="s">
        <v>6</v>
      </c>
      <c r="D7" s="14" t="s">
        <v>254</v>
      </c>
      <c r="E7" s="12">
        <v>42826</v>
      </c>
      <c r="F7" s="13">
        <v>105</v>
      </c>
      <c r="G7" s="13">
        <v>225</v>
      </c>
      <c r="H7" s="14" t="s">
        <v>241</v>
      </c>
      <c r="I7" s="11" t="s">
        <v>253</v>
      </c>
      <c r="J7" s="14" t="s">
        <v>7</v>
      </c>
      <c r="K7" s="11" t="s">
        <v>14</v>
      </c>
      <c r="L7" s="11" t="s">
        <v>28</v>
      </c>
      <c r="M7" s="16">
        <v>18.555990000000001</v>
      </c>
      <c r="N7" s="16">
        <v>-74.426509999999993</v>
      </c>
    </row>
    <row r="8" spans="1:14" s="3" customFormat="1" x14ac:dyDescent="0.25">
      <c r="A8" s="10" t="s">
        <v>37</v>
      </c>
      <c r="B8" s="14" t="s">
        <v>38</v>
      </c>
      <c r="C8" s="11" t="s">
        <v>252</v>
      </c>
      <c r="D8" s="14" t="s">
        <v>254</v>
      </c>
      <c r="E8" s="12">
        <v>42878</v>
      </c>
      <c r="F8" s="13">
        <v>45</v>
      </c>
      <c r="G8" s="13">
        <v>167</v>
      </c>
      <c r="H8" s="14" t="s">
        <v>241</v>
      </c>
      <c r="I8" s="11" t="s">
        <v>255</v>
      </c>
      <c r="J8" s="14" t="s">
        <v>7</v>
      </c>
      <c r="K8" s="14" t="s">
        <v>14</v>
      </c>
      <c r="L8" s="11" t="s">
        <v>15</v>
      </c>
      <c r="M8" s="16">
        <v>18.58494</v>
      </c>
      <c r="N8" s="16">
        <v>-74.41337</v>
      </c>
    </row>
    <row r="9" spans="1:14" s="3" customFormat="1" x14ac:dyDescent="0.25">
      <c r="A9" s="10" t="s">
        <v>39</v>
      </c>
      <c r="B9" s="14" t="s">
        <v>40</v>
      </c>
      <c r="C9" s="11" t="s">
        <v>252</v>
      </c>
      <c r="D9" s="14" t="s">
        <v>254</v>
      </c>
      <c r="E9" s="12">
        <v>42878</v>
      </c>
      <c r="F9" s="13">
        <v>102</v>
      </c>
      <c r="G9" s="13">
        <v>390</v>
      </c>
      <c r="H9" s="14" t="s">
        <v>241</v>
      </c>
      <c r="I9" s="11" t="s">
        <v>255</v>
      </c>
      <c r="J9" s="14" t="s">
        <v>7</v>
      </c>
      <c r="K9" s="14" t="s">
        <v>14</v>
      </c>
      <c r="L9" s="11" t="s">
        <v>15</v>
      </c>
      <c r="M9" s="16">
        <v>18.585470000000001</v>
      </c>
      <c r="N9" s="16">
        <v>-74.413499999999999</v>
      </c>
    </row>
    <row r="10" spans="1:14" s="3" customFormat="1" x14ac:dyDescent="0.25">
      <c r="A10" s="10" t="s">
        <v>11</v>
      </c>
      <c r="B10" s="14" t="s">
        <v>12</v>
      </c>
      <c r="C10" s="11" t="s">
        <v>6</v>
      </c>
      <c r="D10" s="10" t="s">
        <v>265</v>
      </c>
      <c r="E10" s="12">
        <v>42874</v>
      </c>
      <c r="F10" s="13">
        <v>28</v>
      </c>
      <c r="G10" s="13">
        <v>134</v>
      </c>
      <c r="H10" s="14" t="s">
        <v>241</v>
      </c>
      <c r="I10" s="11" t="s">
        <v>255</v>
      </c>
      <c r="J10" s="14" t="s">
        <v>7</v>
      </c>
      <c r="K10" s="14" t="s">
        <v>8</v>
      </c>
      <c r="L10" s="11" t="s">
        <v>9</v>
      </c>
      <c r="M10" s="15">
        <v>18.622299999999999</v>
      </c>
      <c r="N10" s="15">
        <v>-74.092860000000002</v>
      </c>
    </row>
    <row r="11" spans="1:14" s="3" customFormat="1" x14ac:dyDescent="0.25">
      <c r="A11" s="17" t="s">
        <v>16</v>
      </c>
      <c r="B11" s="14" t="s">
        <v>17</v>
      </c>
      <c r="C11" s="11" t="s">
        <v>6</v>
      </c>
      <c r="D11" s="10" t="s">
        <v>265</v>
      </c>
      <c r="E11" s="12">
        <v>42874</v>
      </c>
      <c r="F11" s="13">
        <v>10</v>
      </c>
      <c r="G11" s="13">
        <v>57</v>
      </c>
      <c r="H11" s="14" t="s">
        <v>241</v>
      </c>
      <c r="I11" s="11" t="s">
        <v>242</v>
      </c>
      <c r="J11" s="14" t="s">
        <v>7</v>
      </c>
      <c r="K11" s="11" t="s">
        <v>8</v>
      </c>
      <c r="L11" s="11" t="s">
        <v>13</v>
      </c>
      <c r="M11" s="16">
        <v>18.618020000000001</v>
      </c>
      <c r="N11" s="16">
        <v>-74.11551</v>
      </c>
    </row>
    <row r="12" spans="1:14" s="3" customFormat="1" x14ac:dyDescent="0.25">
      <c r="A12" s="10" t="s">
        <v>18</v>
      </c>
      <c r="B12" s="14" t="s">
        <v>19</v>
      </c>
      <c r="C12" s="11" t="s">
        <v>6</v>
      </c>
      <c r="D12" s="10" t="s">
        <v>265</v>
      </c>
      <c r="E12" s="12">
        <v>42879</v>
      </c>
      <c r="F12" s="13">
        <v>56</v>
      </c>
      <c r="G12" s="13">
        <v>197</v>
      </c>
      <c r="H12" s="14" t="s">
        <v>241</v>
      </c>
      <c r="I12" s="11" t="s">
        <v>242</v>
      </c>
      <c r="J12" s="14" t="s">
        <v>7</v>
      </c>
      <c r="K12" s="14" t="s">
        <v>8</v>
      </c>
      <c r="L12" s="11" t="s">
        <v>13</v>
      </c>
      <c r="M12" s="15">
        <v>18.62876</v>
      </c>
      <c r="N12" s="15">
        <v>-74.109989999999996</v>
      </c>
    </row>
    <row r="13" spans="1:14" s="3" customFormat="1" x14ac:dyDescent="0.25">
      <c r="A13" s="10" t="s">
        <v>20</v>
      </c>
      <c r="B13" s="14" t="s">
        <v>21</v>
      </c>
      <c r="C13" s="11" t="s">
        <v>6</v>
      </c>
      <c r="D13" s="10" t="s">
        <v>265</v>
      </c>
      <c r="E13" s="12">
        <v>42866</v>
      </c>
      <c r="F13" s="13">
        <v>67</v>
      </c>
      <c r="G13" s="13">
        <v>412</v>
      </c>
      <c r="H13" s="14" t="s">
        <v>241</v>
      </c>
      <c r="I13" s="11" t="s">
        <v>242</v>
      </c>
      <c r="J13" s="14" t="s">
        <v>7</v>
      </c>
      <c r="K13" s="14" t="s">
        <v>8</v>
      </c>
      <c r="L13" s="11" t="s">
        <v>13</v>
      </c>
      <c r="M13" s="15">
        <v>18.635590000000001</v>
      </c>
      <c r="N13" s="15">
        <v>-74.109930000000006</v>
      </c>
    </row>
    <row r="14" spans="1:14" s="3" customFormat="1" x14ac:dyDescent="0.25">
      <c r="A14" s="17" t="s">
        <v>22</v>
      </c>
      <c r="B14" s="14" t="s">
        <v>23</v>
      </c>
      <c r="C14" s="11" t="s">
        <v>6</v>
      </c>
      <c r="D14" s="14" t="s">
        <v>254</v>
      </c>
      <c r="E14" s="12">
        <v>42857</v>
      </c>
      <c r="F14" s="13">
        <v>9</v>
      </c>
      <c r="G14" s="13">
        <v>24</v>
      </c>
      <c r="H14" s="14" t="s">
        <v>241</v>
      </c>
      <c r="I14" s="11" t="s">
        <v>253</v>
      </c>
      <c r="J14" s="14" t="s">
        <v>7</v>
      </c>
      <c r="K14" s="11" t="s">
        <v>8</v>
      </c>
      <c r="L14" s="11" t="s">
        <v>10</v>
      </c>
      <c r="M14" s="16">
        <v>18.659680000000002</v>
      </c>
      <c r="N14" s="16">
        <v>-74.140370000000004</v>
      </c>
    </row>
    <row r="15" spans="1:14" s="3" customFormat="1" x14ac:dyDescent="0.25">
      <c r="A15" s="10" t="s">
        <v>43</v>
      </c>
      <c r="B15" s="14" t="s">
        <v>44</v>
      </c>
      <c r="C15" s="11" t="s">
        <v>252</v>
      </c>
      <c r="D15" s="14" t="s">
        <v>273</v>
      </c>
      <c r="E15" s="12">
        <v>42831</v>
      </c>
      <c r="F15" s="13">
        <v>20</v>
      </c>
      <c r="G15" s="13">
        <v>50</v>
      </c>
      <c r="H15" s="14" t="s">
        <v>241</v>
      </c>
      <c r="I15" s="11" t="s">
        <v>242</v>
      </c>
      <c r="J15" s="14" t="s">
        <v>7</v>
      </c>
      <c r="K15" s="14" t="s">
        <v>41</v>
      </c>
      <c r="L15" s="11" t="s">
        <v>42</v>
      </c>
      <c r="M15" s="15">
        <v>18.405989999999999</v>
      </c>
      <c r="N15" s="15">
        <v>74.455650000000006</v>
      </c>
    </row>
    <row r="16" spans="1:14" s="3" customFormat="1" x14ac:dyDescent="0.25">
      <c r="A16" s="17" t="s">
        <v>274</v>
      </c>
      <c r="B16" s="14" t="s">
        <v>275</v>
      </c>
      <c r="C16" s="11" t="s">
        <v>252</v>
      </c>
      <c r="D16" s="14" t="s">
        <v>276</v>
      </c>
      <c r="E16" s="12">
        <v>42867</v>
      </c>
      <c r="F16" s="13">
        <v>2</v>
      </c>
      <c r="G16" s="13">
        <v>2</v>
      </c>
      <c r="H16" s="14" t="s">
        <v>241</v>
      </c>
      <c r="I16" s="11" t="s">
        <v>242</v>
      </c>
      <c r="J16" s="11" t="s">
        <v>277</v>
      </c>
      <c r="K16" s="11" t="s">
        <v>278</v>
      </c>
      <c r="L16" s="11" t="s">
        <v>279</v>
      </c>
      <c r="M16" s="16">
        <v>18.467919999999999</v>
      </c>
      <c r="N16" s="16">
        <v>-73.663650000000004</v>
      </c>
    </row>
    <row r="17" spans="1:14" s="3" customFormat="1" x14ac:dyDescent="0.25">
      <c r="A17" s="17" t="s">
        <v>280</v>
      </c>
      <c r="B17" s="14" t="s">
        <v>281</v>
      </c>
      <c r="C17" s="11" t="s">
        <v>252</v>
      </c>
      <c r="D17" s="14" t="s">
        <v>276</v>
      </c>
      <c r="E17" s="12">
        <v>42867</v>
      </c>
      <c r="F17" s="13">
        <v>2</v>
      </c>
      <c r="G17" s="13">
        <v>6</v>
      </c>
      <c r="H17" s="14" t="s">
        <v>241</v>
      </c>
      <c r="I17" s="11" t="s">
        <v>242</v>
      </c>
      <c r="J17" s="11" t="s">
        <v>277</v>
      </c>
      <c r="K17" s="11" t="s">
        <v>278</v>
      </c>
      <c r="L17" s="11" t="s">
        <v>279</v>
      </c>
      <c r="M17" s="16">
        <v>18.482890000000001</v>
      </c>
      <c r="N17" s="16">
        <v>-73.638350000000003</v>
      </c>
    </row>
    <row r="18" spans="1:14" s="3" customFormat="1" x14ac:dyDescent="0.25">
      <c r="A18" s="17" t="s">
        <v>282</v>
      </c>
      <c r="B18" s="14" t="s">
        <v>283</v>
      </c>
      <c r="C18" s="11" t="s">
        <v>252</v>
      </c>
      <c r="D18" s="14" t="s">
        <v>263</v>
      </c>
      <c r="E18" s="12">
        <v>42867</v>
      </c>
      <c r="F18" s="13">
        <v>4</v>
      </c>
      <c r="G18" s="13">
        <v>13</v>
      </c>
      <c r="H18" s="14" t="s">
        <v>241</v>
      </c>
      <c r="I18" s="11" t="s">
        <v>242</v>
      </c>
      <c r="J18" s="11" t="s">
        <v>277</v>
      </c>
      <c r="K18" s="11" t="s">
        <v>278</v>
      </c>
      <c r="L18" s="11" t="s">
        <v>279</v>
      </c>
      <c r="M18" s="16">
        <v>18.482299999999999</v>
      </c>
      <c r="N18" s="16">
        <v>-73.639809999999997</v>
      </c>
    </row>
    <row r="19" spans="1:14" s="3" customFormat="1" x14ac:dyDescent="0.25">
      <c r="A19" s="10" t="s">
        <v>69</v>
      </c>
      <c r="B19" s="10" t="s">
        <v>70</v>
      </c>
      <c r="C19" s="10" t="s">
        <v>6</v>
      </c>
      <c r="D19" s="11" t="s">
        <v>291</v>
      </c>
      <c r="E19" s="12">
        <v>42866</v>
      </c>
      <c r="F19" s="13">
        <v>425</v>
      </c>
      <c r="G19" s="13">
        <v>1275</v>
      </c>
      <c r="H19" s="14" t="s">
        <v>241</v>
      </c>
      <c r="I19" s="11" t="s">
        <v>242</v>
      </c>
      <c r="J19" s="14" t="s">
        <v>48</v>
      </c>
      <c r="K19" s="14" t="s">
        <v>246</v>
      </c>
      <c r="L19" s="14" t="s">
        <v>71</v>
      </c>
      <c r="M19" s="15">
        <v>18.524480000000001</v>
      </c>
      <c r="N19" s="15">
        <v>-72.398989999999998</v>
      </c>
    </row>
    <row r="20" spans="1:14" s="3" customFormat="1" x14ac:dyDescent="0.25">
      <c r="A20" s="10" t="s">
        <v>72</v>
      </c>
      <c r="B20" s="10" t="s">
        <v>73</v>
      </c>
      <c r="C20" s="10" t="s">
        <v>6</v>
      </c>
      <c r="D20" s="11" t="s">
        <v>291</v>
      </c>
      <c r="E20" s="12">
        <v>42866</v>
      </c>
      <c r="F20" s="13">
        <v>328</v>
      </c>
      <c r="G20" s="13">
        <v>1502</v>
      </c>
      <c r="H20" s="14" t="s">
        <v>241</v>
      </c>
      <c r="I20" s="11" t="s">
        <v>242</v>
      </c>
      <c r="J20" s="14" t="s">
        <v>48</v>
      </c>
      <c r="K20" s="14" t="s">
        <v>246</v>
      </c>
      <c r="L20" s="14" t="s">
        <v>71</v>
      </c>
      <c r="M20" s="15">
        <v>18.523849999999999</v>
      </c>
      <c r="N20" s="15">
        <v>-72.387379999999993</v>
      </c>
    </row>
    <row r="21" spans="1:14" s="3" customFormat="1" x14ac:dyDescent="0.25">
      <c r="A21" s="10" t="s">
        <v>78</v>
      </c>
      <c r="B21" s="10" t="s">
        <v>79</v>
      </c>
      <c r="C21" s="10" t="s">
        <v>6</v>
      </c>
      <c r="D21" s="11" t="s">
        <v>291</v>
      </c>
      <c r="E21" s="12">
        <v>42866</v>
      </c>
      <c r="F21" s="13">
        <v>449</v>
      </c>
      <c r="G21" s="13">
        <v>2292</v>
      </c>
      <c r="H21" s="14" t="s">
        <v>241</v>
      </c>
      <c r="I21" s="11" t="s">
        <v>242</v>
      </c>
      <c r="J21" s="14" t="s">
        <v>48</v>
      </c>
      <c r="K21" s="14" t="s">
        <v>248</v>
      </c>
      <c r="L21" s="14" t="s">
        <v>80</v>
      </c>
      <c r="M21" s="15">
        <v>18.584160000000001</v>
      </c>
      <c r="N21" s="15">
        <v>-72.307000000000002</v>
      </c>
    </row>
    <row r="22" spans="1:14" s="3" customFormat="1" x14ac:dyDescent="0.25">
      <c r="A22" s="10" t="s">
        <v>114</v>
      </c>
      <c r="B22" s="10" t="s">
        <v>115</v>
      </c>
      <c r="C22" s="10" t="s">
        <v>6</v>
      </c>
      <c r="D22" s="10" t="s">
        <v>265</v>
      </c>
      <c r="E22" s="12">
        <v>42867</v>
      </c>
      <c r="F22" s="13">
        <v>900</v>
      </c>
      <c r="G22" s="13">
        <v>3939</v>
      </c>
      <c r="H22" s="14" t="s">
        <v>241</v>
      </c>
      <c r="I22" s="11" t="s">
        <v>242</v>
      </c>
      <c r="J22" s="14" t="s">
        <v>48</v>
      </c>
      <c r="K22" s="14" t="s">
        <v>251</v>
      </c>
      <c r="L22" s="14" t="s">
        <v>116</v>
      </c>
      <c r="M22" s="15">
        <v>18.66215</v>
      </c>
      <c r="N22" s="15">
        <v>-72.242909999999995</v>
      </c>
    </row>
    <row r="23" spans="1:14" s="3" customFormat="1" x14ac:dyDescent="0.25">
      <c r="A23" s="10" t="s">
        <v>107</v>
      </c>
      <c r="B23" s="10" t="s">
        <v>108</v>
      </c>
      <c r="C23" s="10" t="s">
        <v>6</v>
      </c>
      <c r="D23" s="11" t="s">
        <v>298</v>
      </c>
      <c r="E23" s="12">
        <v>42866</v>
      </c>
      <c r="F23" s="13">
        <v>421</v>
      </c>
      <c r="G23" s="13">
        <v>1658</v>
      </c>
      <c r="H23" s="14" t="s">
        <v>241</v>
      </c>
      <c r="I23" s="11" t="s">
        <v>242</v>
      </c>
      <c r="J23" s="14" t="s">
        <v>48</v>
      </c>
      <c r="K23" s="14" t="s">
        <v>251</v>
      </c>
      <c r="L23" s="14" t="s">
        <v>80</v>
      </c>
      <c r="M23" s="15">
        <v>18.597529999999999</v>
      </c>
      <c r="N23" s="15">
        <v>-72.25676</v>
      </c>
    </row>
    <row r="24" spans="1:14" s="3" customFormat="1" x14ac:dyDescent="0.25">
      <c r="A24" s="10" t="s">
        <v>109</v>
      </c>
      <c r="B24" s="10" t="s">
        <v>110</v>
      </c>
      <c r="C24" s="10" t="s">
        <v>6</v>
      </c>
      <c r="D24" s="10" t="s">
        <v>265</v>
      </c>
      <c r="E24" s="12">
        <v>42867</v>
      </c>
      <c r="F24" s="13">
        <v>1121</v>
      </c>
      <c r="G24" s="13">
        <v>5068</v>
      </c>
      <c r="H24" s="14" t="s">
        <v>241</v>
      </c>
      <c r="I24" s="11" t="s">
        <v>242</v>
      </c>
      <c r="J24" s="14" t="s">
        <v>48</v>
      </c>
      <c r="K24" s="14" t="s">
        <v>251</v>
      </c>
      <c r="L24" s="14" t="s">
        <v>80</v>
      </c>
      <c r="M24" s="15">
        <v>18.657029999999999</v>
      </c>
      <c r="N24" s="15">
        <v>-72.250979999999998</v>
      </c>
    </row>
    <row r="25" spans="1:14" s="3" customFormat="1" x14ac:dyDescent="0.25">
      <c r="A25" s="10" t="s">
        <v>111</v>
      </c>
      <c r="B25" s="10" t="s">
        <v>112</v>
      </c>
      <c r="C25" s="10" t="s">
        <v>77</v>
      </c>
      <c r="D25" s="11" t="s">
        <v>291</v>
      </c>
      <c r="E25" s="12">
        <v>42866</v>
      </c>
      <c r="F25" s="13">
        <v>28</v>
      </c>
      <c r="G25" s="13">
        <v>105</v>
      </c>
      <c r="H25" s="14" t="s">
        <v>241</v>
      </c>
      <c r="I25" s="11" t="s">
        <v>242</v>
      </c>
      <c r="J25" s="14" t="s">
        <v>48</v>
      </c>
      <c r="K25" s="14" t="s">
        <v>251</v>
      </c>
      <c r="L25" s="14" t="s">
        <v>113</v>
      </c>
      <c r="M25" s="15">
        <v>18.587789999999998</v>
      </c>
      <c r="N25" s="15">
        <v>-72.17389</v>
      </c>
    </row>
    <row r="26" spans="1:14" s="3" customFormat="1" x14ac:dyDescent="0.25">
      <c r="A26" s="10" t="s">
        <v>50</v>
      </c>
      <c r="B26" s="10" t="s">
        <v>51</v>
      </c>
      <c r="C26" s="10" t="s">
        <v>6</v>
      </c>
      <c r="D26" s="11" t="s">
        <v>291</v>
      </c>
      <c r="E26" s="12">
        <v>42881</v>
      </c>
      <c r="F26" s="13">
        <v>0</v>
      </c>
      <c r="G26" s="13">
        <v>0</v>
      </c>
      <c r="H26" s="14" t="s">
        <v>292</v>
      </c>
      <c r="I26" s="11" t="s">
        <v>244</v>
      </c>
      <c r="J26" s="14" t="s">
        <v>48</v>
      </c>
      <c r="K26" s="14" t="s">
        <v>245</v>
      </c>
      <c r="L26" s="14" t="s">
        <v>52</v>
      </c>
      <c r="M26" s="15">
        <v>18.562750000000001</v>
      </c>
      <c r="N26" s="15">
        <v>-72.289079999999998</v>
      </c>
    </row>
    <row r="27" spans="1:14" s="3" customFormat="1" x14ac:dyDescent="0.25">
      <c r="A27" s="10" t="s">
        <v>53</v>
      </c>
      <c r="B27" s="10" t="s">
        <v>54</v>
      </c>
      <c r="C27" s="10" t="s">
        <v>6</v>
      </c>
      <c r="D27" s="11" t="s">
        <v>291</v>
      </c>
      <c r="E27" s="12">
        <v>42881</v>
      </c>
      <c r="F27" s="13">
        <v>0</v>
      </c>
      <c r="G27" s="13">
        <v>0</v>
      </c>
      <c r="H27" s="14" t="s">
        <v>292</v>
      </c>
      <c r="I27" s="11" t="s">
        <v>244</v>
      </c>
      <c r="J27" s="14" t="s">
        <v>48</v>
      </c>
      <c r="K27" s="14" t="s">
        <v>245</v>
      </c>
      <c r="L27" s="14" t="s">
        <v>52</v>
      </c>
      <c r="M27" s="15">
        <v>18.563639999999999</v>
      </c>
      <c r="N27" s="15">
        <v>-72.287430000000001</v>
      </c>
    </row>
    <row r="28" spans="1:14" s="3" customFormat="1" x14ac:dyDescent="0.25">
      <c r="A28" s="10" t="s">
        <v>55</v>
      </c>
      <c r="B28" s="10" t="s">
        <v>56</v>
      </c>
      <c r="C28" s="10" t="s">
        <v>6</v>
      </c>
      <c r="D28" s="11" t="s">
        <v>291</v>
      </c>
      <c r="E28" s="12">
        <v>42724</v>
      </c>
      <c r="F28" s="13">
        <v>234</v>
      </c>
      <c r="G28" s="13">
        <v>772</v>
      </c>
      <c r="H28" s="14" t="s">
        <v>241</v>
      </c>
      <c r="I28" s="11" t="s">
        <v>242</v>
      </c>
      <c r="J28" s="14" t="s">
        <v>48</v>
      </c>
      <c r="K28" s="14" t="s">
        <v>245</v>
      </c>
      <c r="L28" s="14" t="s">
        <v>52</v>
      </c>
      <c r="M28" s="15">
        <v>18.55416</v>
      </c>
      <c r="N28" s="15">
        <v>-72.259950000000003</v>
      </c>
    </row>
    <row r="29" spans="1:14" s="3" customFormat="1" x14ac:dyDescent="0.25">
      <c r="A29" s="10" t="s">
        <v>57</v>
      </c>
      <c r="B29" s="10" t="s">
        <v>58</v>
      </c>
      <c r="C29" s="10" t="s">
        <v>6</v>
      </c>
      <c r="D29" s="11" t="s">
        <v>291</v>
      </c>
      <c r="E29" s="12">
        <v>42724</v>
      </c>
      <c r="F29" s="13">
        <v>1442</v>
      </c>
      <c r="G29" s="13">
        <v>4759</v>
      </c>
      <c r="H29" s="14" t="s">
        <v>241</v>
      </c>
      <c r="I29" s="11" t="s">
        <v>242</v>
      </c>
      <c r="J29" s="14" t="s">
        <v>48</v>
      </c>
      <c r="K29" s="14" t="s">
        <v>245</v>
      </c>
      <c r="L29" s="14" t="s">
        <v>52</v>
      </c>
      <c r="M29" s="15">
        <v>18.55312</v>
      </c>
      <c r="N29" s="15">
        <v>-72.263270000000006</v>
      </c>
    </row>
    <row r="30" spans="1:14" s="3" customFormat="1" x14ac:dyDescent="0.25">
      <c r="A30" s="10" t="s">
        <v>59</v>
      </c>
      <c r="B30" s="10" t="s">
        <v>60</v>
      </c>
      <c r="C30" s="10" t="s">
        <v>6</v>
      </c>
      <c r="D30" s="11" t="s">
        <v>291</v>
      </c>
      <c r="E30" s="12">
        <v>42724</v>
      </c>
      <c r="F30" s="13">
        <v>328</v>
      </c>
      <c r="G30" s="13">
        <v>1315</v>
      </c>
      <c r="H30" s="14" t="s">
        <v>241</v>
      </c>
      <c r="I30" s="11" t="s">
        <v>242</v>
      </c>
      <c r="J30" s="14" t="s">
        <v>48</v>
      </c>
      <c r="K30" s="14" t="s">
        <v>245</v>
      </c>
      <c r="L30" s="14" t="s">
        <v>52</v>
      </c>
      <c r="M30" s="15">
        <v>18.550460000000001</v>
      </c>
      <c r="N30" s="15">
        <v>-72.265289999999993</v>
      </c>
    </row>
    <row r="31" spans="1:14" s="3" customFormat="1" x14ac:dyDescent="0.25">
      <c r="A31" s="10" t="s">
        <v>61</v>
      </c>
      <c r="B31" s="10" t="s">
        <v>62</v>
      </c>
      <c r="C31" s="10" t="s">
        <v>6</v>
      </c>
      <c r="D31" s="11" t="s">
        <v>291</v>
      </c>
      <c r="E31" s="12">
        <v>42724</v>
      </c>
      <c r="F31" s="13">
        <v>341</v>
      </c>
      <c r="G31" s="13">
        <v>1125</v>
      </c>
      <c r="H31" s="14" t="s">
        <v>241</v>
      </c>
      <c r="I31" s="11" t="s">
        <v>242</v>
      </c>
      <c r="J31" s="14" t="s">
        <v>48</v>
      </c>
      <c r="K31" s="14" t="s">
        <v>245</v>
      </c>
      <c r="L31" s="14" t="s">
        <v>52</v>
      </c>
      <c r="M31" s="15">
        <v>18.551590000000001</v>
      </c>
      <c r="N31" s="15">
        <v>-72.264899999999997</v>
      </c>
    </row>
    <row r="32" spans="1:14" s="3" customFormat="1" x14ac:dyDescent="0.25">
      <c r="A32" s="10" t="s">
        <v>63</v>
      </c>
      <c r="B32" s="10" t="s">
        <v>64</v>
      </c>
      <c r="C32" s="10" t="s">
        <v>6</v>
      </c>
      <c r="D32" s="11" t="s">
        <v>291</v>
      </c>
      <c r="E32" s="12">
        <v>42881</v>
      </c>
      <c r="F32" s="13">
        <v>0</v>
      </c>
      <c r="G32" s="13">
        <v>0</v>
      </c>
      <c r="H32" s="14" t="s">
        <v>292</v>
      </c>
      <c r="I32" s="11" t="s">
        <v>244</v>
      </c>
      <c r="J32" s="14" t="s">
        <v>48</v>
      </c>
      <c r="K32" s="14" t="s">
        <v>245</v>
      </c>
      <c r="L32" s="14" t="s">
        <v>52</v>
      </c>
      <c r="M32" s="15">
        <v>18.560949999999998</v>
      </c>
      <c r="N32" s="15">
        <v>-72.289450000000002</v>
      </c>
    </row>
    <row r="33" spans="1:14" s="3" customFormat="1" x14ac:dyDescent="0.25">
      <c r="A33" s="10" t="s">
        <v>65</v>
      </c>
      <c r="B33" s="10" t="s">
        <v>66</v>
      </c>
      <c r="C33" s="10" t="s">
        <v>6</v>
      </c>
      <c r="D33" s="11" t="s">
        <v>291</v>
      </c>
      <c r="E33" s="12">
        <v>42724</v>
      </c>
      <c r="F33" s="13">
        <v>516</v>
      </c>
      <c r="G33" s="13">
        <v>1703</v>
      </c>
      <c r="H33" s="14" t="s">
        <v>241</v>
      </c>
      <c r="I33" s="11" t="s">
        <v>242</v>
      </c>
      <c r="J33" s="14" t="s">
        <v>48</v>
      </c>
      <c r="K33" s="14" t="s">
        <v>245</v>
      </c>
      <c r="L33" s="14" t="s">
        <v>52</v>
      </c>
      <c r="M33" s="15">
        <v>18.553879999999999</v>
      </c>
      <c r="N33" s="15">
        <v>-72.265090000000001</v>
      </c>
    </row>
    <row r="34" spans="1:14" s="3" customFormat="1" x14ac:dyDescent="0.25">
      <c r="A34" s="10" t="s">
        <v>67</v>
      </c>
      <c r="B34" s="10" t="s">
        <v>68</v>
      </c>
      <c r="C34" s="10" t="s">
        <v>6</v>
      </c>
      <c r="D34" s="11" t="s">
        <v>291</v>
      </c>
      <c r="E34" s="12">
        <v>42724</v>
      </c>
      <c r="F34" s="13">
        <v>148</v>
      </c>
      <c r="G34" s="13">
        <v>488</v>
      </c>
      <c r="H34" s="14" t="s">
        <v>241</v>
      </c>
      <c r="I34" s="11" t="s">
        <v>242</v>
      </c>
      <c r="J34" s="14" t="s">
        <v>48</v>
      </c>
      <c r="K34" s="14" t="s">
        <v>245</v>
      </c>
      <c r="L34" s="14" t="s">
        <v>52</v>
      </c>
      <c r="M34" s="15">
        <v>18.55077</v>
      </c>
      <c r="N34" s="15">
        <v>-72.266260000000003</v>
      </c>
    </row>
    <row r="35" spans="1:14" s="3" customFormat="1" x14ac:dyDescent="0.25">
      <c r="A35" s="10" t="s">
        <v>293</v>
      </c>
      <c r="B35" s="10" t="s">
        <v>294</v>
      </c>
      <c r="C35" s="10" t="s">
        <v>77</v>
      </c>
      <c r="D35" s="11" t="s">
        <v>291</v>
      </c>
      <c r="E35" s="12">
        <v>42867</v>
      </c>
      <c r="F35" s="13">
        <v>139</v>
      </c>
      <c r="G35" s="13">
        <v>604</v>
      </c>
      <c r="H35" s="14" t="s">
        <v>241</v>
      </c>
      <c r="I35" s="11" t="s">
        <v>242</v>
      </c>
      <c r="J35" s="14" t="s">
        <v>48</v>
      </c>
      <c r="K35" s="14" t="s">
        <v>295</v>
      </c>
      <c r="L35" s="14" t="s">
        <v>296</v>
      </c>
      <c r="M35" s="18">
        <v>18.53257</v>
      </c>
      <c r="N35" s="18">
        <v>-72.551090000000002</v>
      </c>
    </row>
    <row r="36" spans="1:14" s="3" customFormat="1" x14ac:dyDescent="0.25">
      <c r="A36" s="10" t="s">
        <v>92</v>
      </c>
      <c r="B36" s="10" t="s">
        <v>93</v>
      </c>
      <c r="C36" s="10" t="s">
        <v>6</v>
      </c>
      <c r="D36" s="11" t="s">
        <v>291</v>
      </c>
      <c r="E36" s="12">
        <v>42870</v>
      </c>
      <c r="F36" s="13">
        <v>120</v>
      </c>
      <c r="G36" s="13">
        <v>559</v>
      </c>
      <c r="H36" s="14" t="s">
        <v>241</v>
      </c>
      <c r="I36" s="11" t="s">
        <v>242</v>
      </c>
      <c r="J36" s="14" t="s">
        <v>48</v>
      </c>
      <c r="K36" s="14" t="s">
        <v>250</v>
      </c>
      <c r="L36" s="14" t="s">
        <v>94</v>
      </c>
      <c r="M36" s="15">
        <v>18.496759999999998</v>
      </c>
      <c r="N36" s="15">
        <v>-72.629660000000001</v>
      </c>
    </row>
    <row r="37" spans="1:14" s="3" customFormat="1" x14ac:dyDescent="0.25">
      <c r="A37" s="10" t="s">
        <v>104</v>
      </c>
      <c r="B37" s="10" t="s">
        <v>105</v>
      </c>
      <c r="C37" s="10" t="s">
        <v>77</v>
      </c>
      <c r="D37" s="11" t="s">
        <v>291</v>
      </c>
      <c r="E37" s="12">
        <v>42871</v>
      </c>
      <c r="F37" s="13">
        <v>7</v>
      </c>
      <c r="G37" s="13">
        <v>32</v>
      </c>
      <c r="H37" s="14" t="s">
        <v>241</v>
      </c>
      <c r="I37" s="11" t="s">
        <v>242</v>
      </c>
      <c r="J37" s="14" t="s">
        <v>48</v>
      </c>
      <c r="K37" s="14" t="s">
        <v>250</v>
      </c>
      <c r="L37" s="14" t="s">
        <v>106</v>
      </c>
      <c r="M37" s="15">
        <v>18.530930000000001</v>
      </c>
      <c r="N37" s="15">
        <v>-72.572040000000001</v>
      </c>
    </row>
    <row r="38" spans="1:14" s="3" customFormat="1" x14ac:dyDescent="0.25">
      <c r="A38" s="10" t="s">
        <v>95</v>
      </c>
      <c r="B38" s="10" t="s">
        <v>96</v>
      </c>
      <c r="C38" s="10" t="s">
        <v>6</v>
      </c>
      <c r="D38" s="11" t="s">
        <v>291</v>
      </c>
      <c r="E38" s="12">
        <v>42867</v>
      </c>
      <c r="F38" s="13">
        <v>139</v>
      </c>
      <c r="G38" s="13">
        <v>593</v>
      </c>
      <c r="H38" s="14" t="s">
        <v>241</v>
      </c>
      <c r="I38" s="11" t="s">
        <v>242</v>
      </c>
      <c r="J38" s="14" t="s">
        <v>48</v>
      </c>
      <c r="K38" s="14" t="s">
        <v>250</v>
      </c>
      <c r="L38" s="14" t="s">
        <v>97</v>
      </c>
      <c r="M38" s="15">
        <v>18.501200000000001</v>
      </c>
      <c r="N38" s="15">
        <v>-72.599680000000006</v>
      </c>
    </row>
    <row r="39" spans="1:14" s="3" customFormat="1" x14ac:dyDescent="0.25">
      <c r="A39" s="10" t="s">
        <v>98</v>
      </c>
      <c r="B39" s="10" t="s">
        <v>99</v>
      </c>
      <c r="C39" s="10" t="s">
        <v>77</v>
      </c>
      <c r="D39" s="11" t="s">
        <v>291</v>
      </c>
      <c r="E39" s="12">
        <v>42870</v>
      </c>
      <c r="F39" s="13">
        <v>6</v>
      </c>
      <c r="G39" s="13">
        <v>28</v>
      </c>
      <c r="H39" s="14" t="s">
        <v>241</v>
      </c>
      <c r="I39" s="11" t="s">
        <v>242</v>
      </c>
      <c r="J39" s="14" t="s">
        <v>48</v>
      </c>
      <c r="K39" s="14" t="s">
        <v>250</v>
      </c>
      <c r="L39" s="14" t="s">
        <v>97</v>
      </c>
      <c r="M39" s="15">
        <v>18.530570000000001</v>
      </c>
      <c r="N39" s="15">
        <v>-72.568280000000001</v>
      </c>
    </row>
    <row r="40" spans="1:14" s="3" customFormat="1" x14ac:dyDescent="0.25">
      <c r="A40" s="10" t="s">
        <v>100</v>
      </c>
      <c r="B40" s="10" t="s">
        <v>101</v>
      </c>
      <c r="C40" s="10" t="s">
        <v>6</v>
      </c>
      <c r="D40" s="11" t="s">
        <v>291</v>
      </c>
      <c r="E40" s="12">
        <v>42867</v>
      </c>
      <c r="F40" s="13">
        <v>458</v>
      </c>
      <c r="G40" s="13">
        <v>1776</v>
      </c>
      <c r="H40" s="14" t="s">
        <v>241</v>
      </c>
      <c r="I40" s="11" t="s">
        <v>242</v>
      </c>
      <c r="J40" s="14" t="s">
        <v>48</v>
      </c>
      <c r="K40" s="14" t="s">
        <v>250</v>
      </c>
      <c r="L40" s="14" t="s">
        <v>97</v>
      </c>
      <c r="M40" s="15">
        <v>18.50178</v>
      </c>
      <c r="N40" s="15">
        <v>-72.604839999999996</v>
      </c>
    </row>
    <row r="41" spans="1:14" s="3" customFormat="1" x14ac:dyDescent="0.25">
      <c r="A41" s="10" t="s">
        <v>102</v>
      </c>
      <c r="B41" s="10" t="s">
        <v>103</v>
      </c>
      <c r="C41" s="10" t="s">
        <v>77</v>
      </c>
      <c r="D41" s="11" t="s">
        <v>291</v>
      </c>
      <c r="E41" s="12">
        <v>42796</v>
      </c>
      <c r="F41" s="13">
        <v>76</v>
      </c>
      <c r="G41" s="13">
        <v>289</v>
      </c>
      <c r="H41" s="14" t="s">
        <v>241</v>
      </c>
      <c r="I41" s="11" t="s">
        <v>242</v>
      </c>
      <c r="J41" s="14" t="s">
        <v>48</v>
      </c>
      <c r="K41" s="14" t="s">
        <v>250</v>
      </c>
      <c r="L41" s="14" t="s">
        <v>97</v>
      </c>
      <c r="M41" s="15">
        <v>18.495799999999999</v>
      </c>
      <c r="N41" s="15">
        <v>-72.602999999999994</v>
      </c>
    </row>
    <row r="42" spans="1:14" s="3" customFormat="1" x14ac:dyDescent="0.25">
      <c r="A42" s="10" t="s">
        <v>74</v>
      </c>
      <c r="B42" s="10" t="s">
        <v>75</v>
      </c>
      <c r="C42" s="10" t="s">
        <v>6</v>
      </c>
      <c r="D42" s="11" t="s">
        <v>291</v>
      </c>
      <c r="E42" s="12">
        <v>42866</v>
      </c>
      <c r="F42" s="13">
        <v>546</v>
      </c>
      <c r="G42" s="13">
        <v>2894</v>
      </c>
      <c r="H42" s="14" t="s">
        <v>241</v>
      </c>
      <c r="I42" s="11" t="s">
        <v>242</v>
      </c>
      <c r="J42" s="14" t="s">
        <v>48</v>
      </c>
      <c r="K42" s="14" t="s">
        <v>247</v>
      </c>
      <c r="L42" s="14" t="s">
        <v>76</v>
      </c>
      <c r="M42" s="15">
        <v>18.536300000000001</v>
      </c>
      <c r="N42" s="15">
        <v>-72.230199999999996</v>
      </c>
    </row>
    <row r="43" spans="1:14" s="3" customFormat="1" x14ac:dyDescent="0.25">
      <c r="A43" s="10" t="s">
        <v>46</v>
      </c>
      <c r="B43" s="10" t="s">
        <v>47</v>
      </c>
      <c r="C43" s="10" t="s">
        <v>6</v>
      </c>
      <c r="D43" s="11" t="s">
        <v>291</v>
      </c>
      <c r="E43" s="12">
        <v>42866</v>
      </c>
      <c r="F43" s="13">
        <v>157</v>
      </c>
      <c r="G43" s="13">
        <v>507</v>
      </c>
      <c r="H43" s="14" t="s">
        <v>241</v>
      </c>
      <c r="I43" s="11" t="s">
        <v>242</v>
      </c>
      <c r="J43" s="14" t="s">
        <v>48</v>
      </c>
      <c r="K43" s="14" t="s">
        <v>243</v>
      </c>
      <c r="L43" s="14" t="s">
        <v>49</v>
      </c>
      <c r="M43" s="15">
        <v>18.523250000000001</v>
      </c>
      <c r="N43" s="15">
        <v>-72.311459999999997</v>
      </c>
    </row>
    <row r="44" spans="1:14" s="3" customFormat="1" x14ac:dyDescent="0.25">
      <c r="A44" s="10" t="s">
        <v>81</v>
      </c>
      <c r="B44" s="10" t="s">
        <v>82</v>
      </c>
      <c r="C44" s="10" t="s">
        <v>6</v>
      </c>
      <c r="D44" s="11" t="s">
        <v>291</v>
      </c>
      <c r="E44" s="12">
        <v>42867</v>
      </c>
      <c r="F44" s="13">
        <v>96</v>
      </c>
      <c r="G44" s="13">
        <v>461</v>
      </c>
      <c r="H44" s="14" t="s">
        <v>241</v>
      </c>
      <c r="I44" s="11" t="s">
        <v>242</v>
      </c>
      <c r="J44" s="14" t="s">
        <v>48</v>
      </c>
      <c r="K44" s="14" t="s">
        <v>249</v>
      </c>
      <c r="L44" s="14" t="s">
        <v>83</v>
      </c>
      <c r="M44" s="15">
        <v>18.599489999999999</v>
      </c>
      <c r="N44" s="15">
        <v>-72.293719999999993</v>
      </c>
    </row>
    <row r="45" spans="1:14" s="3" customFormat="1" x14ac:dyDescent="0.25">
      <c r="A45" s="10" t="s">
        <v>84</v>
      </c>
      <c r="B45" s="10" t="s">
        <v>85</v>
      </c>
      <c r="C45" s="10" t="s">
        <v>6</v>
      </c>
      <c r="D45" s="11" t="s">
        <v>291</v>
      </c>
      <c r="E45" s="12">
        <v>42699</v>
      </c>
      <c r="F45" s="13">
        <v>136</v>
      </c>
      <c r="G45" s="13">
        <v>547</v>
      </c>
      <c r="H45" s="14" t="s">
        <v>241</v>
      </c>
      <c r="I45" s="11" t="s">
        <v>242</v>
      </c>
      <c r="J45" s="14" t="s">
        <v>48</v>
      </c>
      <c r="K45" s="14" t="s">
        <v>249</v>
      </c>
      <c r="L45" s="14" t="s">
        <v>83</v>
      </c>
      <c r="M45" s="15">
        <v>18.602810000000002</v>
      </c>
      <c r="N45" s="15">
        <v>-72.295270000000002</v>
      </c>
    </row>
    <row r="46" spans="1:14" s="3" customFormat="1" x14ac:dyDescent="0.25">
      <c r="A46" s="10" t="s">
        <v>86</v>
      </c>
      <c r="B46" s="10" t="s">
        <v>87</v>
      </c>
      <c r="C46" s="10" t="s">
        <v>6</v>
      </c>
      <c r="D46" s="11" t="s">
        <v>291</v>
      </c>
      <c r="E46" s="12">
        <v>42866</v>
      </c>
      <c r="F46" s="13">
        <v>260</v>
      </c>
      <c r="G46" s="13">
        <v>1237</v>
      </c>
      <c r="H46" s="14" t="s">
        <v>241</v>
      </c>
      <c r="I46" s="11" t="s">
        <v>242</v>
      </c>
      <c r="J46" s="14" t="s">
        <v>48</v>
      </c>
      <c r="K46" s="14" t="s">
        <v>249</v>
      </c>
      <c r="L46" s="14" t="s">
        <v>83</v>
      </c>
      <c r="M46" s="15">
        <v>18.56221</v>
      </c>
      <c r="N46" s="15">
        <v>-72.271900000000002</v>
      </c>
    </row>
    <row r="47" spans="1:14" s="3" customFormat="1" x14ac:dyDescent="0.25">
      <c r="A47" s="10" t="s">
        <v>88</v>
      </c>
      <c r="B47" s="10" t="s">
        <v>89</v>
      </c>
      <c r="C47" s="10" t="s">
        <v>77</v>
      </c>
      <c r="D47" s="11" t="s">
        <v>298</v>
      </c>
      <c r="E47" s="12">
        <v>42866</v>
      </c>
      <c r="F47" s="13">
        <v>92</v>
      </c>
      <c r="G47" s="13">
        <v>300</v>
      </c>
      <c r="H47" s="14" t="s">
        <v>241</v>
      </c>
      <c r="I47" s="11" t="s">
        <v>242</v>
      </c>
      <c r="J47" s="14" t="s">
        <v>48</v>
      </c>
      <c r="K47" s="14" t="s">
        <v>249</v>
      </c>
      <c r="L47" s="14" t="s">
        <v>83</v>
      </c>
      <c r="M47" s="15">
        <v>18.588239999999999</v>
      </c>
      <c r="N47" s="15">
        <v>-72.277619999999999</v>
      </c>
    </row>
    <row r="48" spans="1:14" s="3" customFormat="1" x14ac:dyDescent="0.25">
      <c r="A48" s="10" t="s">
        <v>90</v>
      </c>
      <c r="B48" s="10" t="s">
        <v>91</v>
      </c>
      <c r="C48" s="10" t="s">
        <v>77</v>
      </c>
      <c r="D48" s="11" t="s">
        <v>298</v>
      </c>
      <c r="E48" s="12">
        <v>42866</v>
      </c>
      <c r="F48" s="13">
        <v>91</v>
      </c>
      <c r="G48" s="13">
        <v>389</v>
      </c>
      <c r="H48" s="14" t="s">
        <v>241</v>
      </c>
      <c r="I48" s="11" t="s">
        <v>242</v>
      </c>
      <c r="J48" s="14" t="s">
        <v>48</v>
      </c>
      <c r="K48" s="14" t="s">
        <v>249</v>
      </c>
      <c r="L48" s="14" t="s">
        <v>83</v>
      </c>
      <c r="M48" s="15">
        <v>18.568169999999999</v>
      </c>
      <c r="N48" s="15">
        <v>-72.280709999999999</v>
      </c>
    </row>
    <row r="49" spans="1:14" s="3" customFormat="1" x14ac:dyDescent="0.25">
      <c r="A49" s="10" t="s">
        <v>174</v>
      </c>
      <c r="B49" s="14" t="s">
        <v>175</v>
      </c>
      <c r="C49" s="11" t="s">
        <v>252</v>
      </c>
      <c r="D49" s="14" t="s">
        <v>264</v>
      </c>
      <c r="E49" s="12">
        <v>42773</v>
      </c>
      <c r="F49" s="13">
        <v>6</v>
      </c>
      <c r="G49" s="13">
        <v>6</v>
      </c>
      <c r="H49" s="14" t="s">
        <v>241</v>
      </c>
      <c r="I49" s="11" t="s">
        <v>242</v>
      </c>
      <c r="J49" s="14" t="s">
        <v>126</v>
      </c>
      <c r="K49" s="14" t="s">
        <v>172</v>
      </c>
      <c r="L49" s="11" t="s">
        <v>173</v>
      </c>
      <c r="M49" s="15">
        <v>18.174050000000001</v>
      </c>
      <c r="N49" s="15">
        <v>-73.916730000000001</v>
      </c>
    </row>
    <row r="50" spans="1:14" s="3" customFormat="1" x14ac:dyDescent="0.25">
      <c r="A50" s="10" t="s">
        <v>176</v>
      </c>
      <c r="B50" s="14" t="s">
        <v>177</v>
      </c>
      <c r="C50" s="11" t="s">
        <v>252</v>
      </c>
      <c r="D50" s="14" t="s">
        <v>257</v>
      </c>
      <c r="E50" s="12">
        <v>42773</v>
      </c>
      <c r="F50" s="13">
        <v>6</v>
      </c>
      <c r="G50" s="13">
        <v>15</v>
      </c>
      <c r="H50" s="14" t="s">
        <v>241</v>
      </c>
      <c r="I50" s="11" t="s">
        <v>242</v>
      </c>
      <c r="J50" s="14" t="s">
        <v>126</v>
      </c>
      <c r="K50" s="14" t="s">
        <v>172</v>
      </c>
      <c r="L50" s="14" t="s">
        <v>178</v>
      </c>
      <c r="M50" s="15">
        <v>18.17963</v>
      </c>
      <c r="N50" s="15">
        <v>-73.923929999999999</v>
      </c>
    </row>
    <row r="51" spans="1:14" s="3" customFormat="1" x14ac:dyDescent="0.25">
      <c r="A51" s="10" t="s">
        <v>179</v>
      </c>
      <c r="B51" s="14" t="s">
        <v>180</v>
      </c>
      <c r="C51" s="11" t="s">
        <v>6</v>
      </c>
      <c r="D51" s="14" t="s">
        <v>264</v>
      </c>
      <c r="E51" s="12">
        <v>42878</v>
      </c>
      <c r="F51" s="13">
        <v>2</v>
      </c>
      <c r="G51" s="13">
        <v>10</v>
      </c>
      <c r="H51" s="14" t="s">
        <v>241</v>
      </c>
      <c r="I51" s="11" t="s">
        <v>255</v>
      </c>
      <c r="J51" s="14" t="s">
        <v>126</v>
      </c>
      <c r="K51" s="14" t="s">
        <v>172</v>
      </c>
      <c r="L51" s="14" t="s">
        <v>178</v>
      </c>
      <c r="M51" s="15">
        <v>18.16187</v>
      </c>
      <c r="N51" s="15">
        <v>-73.924890000000005</v>
      </c>
    </row>
    <row r="52" spans="1:14" s="3" customFormat="1" x14ac:dyDescent="0.25">
      <c r="A52" s="10" t="s">
        <v>181</v>
      </c>
      <c r="B52" s="14" t="s">
        <v>182</v>
      </c>
      <c r="C52" s="11" t="s">
        <v>6</v>
      </c>
      <c r="D52" s="14" t="s">
        <v>264</v>
      </c>
      <c r="E52" s="12">
        <v>42779</v>
      </c>
      <c r="F52" s="13">
        <v>3</v>
      </c>
      <c r="G52" s="13">
        <v>3</v>
      </c>
      <c r="H52" s="14" t="s">
        <v>241</v>
      </c>
      <c r="I52" s="11" t="s">
        <v>242</v>
      </c>
      <c r="J52" s="14" t="s">
        <v>126</v>
      </c>
      <c r="K52" s="14" t="s">
        <v>172</v>
      </c>
      <c r="L52" s="14" t="s">
        <v>183</v>
      </c>
      <c r="M52" s="15">
        <v>18.141100000000002</v>
      </c>
      <c r="N52" s="15">
        <v>-73.890230000000003</v>
      </c>
    </row>
    <row r="53" spans="1:14" s="3" customFormat="1" x14ac:dyDescent="0.25">
      <c r="A53" s="10" t="s">
        <v>146</v>
      </c>
      <c r="B53" s="14" t="s">
        <v>147</v>
      </c>
      <c r="C53" s="11" t="s">
        <v>252</v>
      </c>
      <c r="D53" s="14" t="s">
        <v>254</v>
      </c>
      <c r="E53" s="12">
        <v>42880</v>
      </c>
      <c r="F53" s="13">
        <v>2</v>
      </c>
      <c r="G53" s="13">
        <v>2</v>
      </c>
      <c r="H53" s="14" t="s">
        <v>241</v>
      </c>
      <c r="I53" s="11" t="s">
        <v>242</v>
      </c>
      <c r="J53" s="14" t="s">
        <v>126</v>
      </c>
      <c r="K53" s="14" t="s">
        <v>148</v>
      </c>
      <c r="L53" s="11" t="s">
        <v>149</v>
      </c>
      <c r="M53" s="15">
        <v>18.371929999999999</v>
      </c>
      <c r="N53" s="15">
        <v>-73.829849999999993</v>
      </c>
    </row>
    <row r="54" spans="1:14" s="3" customFormat="1" x14ac:dyDescent="0.25">
      <c r="A54" s="10" t="s">
        <v>150</v>
      </c>
      <c r="B54" s="14" t="s">
        <v>151</v>
      </c>
      <c r="C54" s="11" t="s">
        <v>252</v>
      </c>
      <c r="D54" s="14" t="s">
        <v>256</v>
      </c>
      <c r="E54" s="12">
        <v>42874</v>
      </c>
      <c r="F54" s="13">
        <v>13</v>
      </c>
      <c r="G54" s="13">
        <v>54</v>
      </c>
      <c r="H54" s="14" t="s">
        <v>241</v>
      </c>
      <c r="I54" s="11" t="s">
        <v>242</v>
      </c>
      <c r="J54" s="14" t="s">
        <v>126</v>
      </c>
      <c r="K54" s="14" t="s">
        <v>148</v>
      </c>
      <c r="L54" s="11" t="s">
        <v>149</v>
      </c>
      <c r="M54" s="15">
        <v>18.33182</v>
      </c>
      <c r="N54" s="15">
        <v>-73.834360000000004</v>
      </c>
    </row>
    <row r="55" spans="1:14" s="3" customFormat="1" x14ac:dyDescent="0.25">
      <c r="A55" s="10" t="s">
        <v>185</v>
      </c>
      <c r="B55" s="14" t="s">
        <v>186</v>
      </c>
      <c r="C55" s="11" t="s">
        <v>6</v>
      </c>
      <c r="D55" s="10" t="s">
        <v>264</v>
      </c>
      <c r="E55" s="12">
        <v>42843</v>
      </c>
      <c r="F55" s="13">
        <v>153</v>
      </c>
      <c r="G55" s="13">
        <v>267</v>
      </c>
      <c r="H55" s="14" t="s">
        <v>241</v>
      </c>
      <c r="I55" s="11" t="s">
        <v>242</v>
      </c>
      <c r="J55" s="14" t="s">
        <v>126</v>
      </c>
      <c r="K55" s="14" t="s">
        <v>184</v>
      </c>
      <c r="L55" s="14" t="s">
        <v>187</v>
      </c>
      <c r="M55" s="15">
        <v>18.298110000000001</v>
      </c>
      <c r="N55" s="15">
        <v>-73.673379999999995</v>
      </c>
    </row>
    <row r="56" spans="1:14" s="3" customFormat="1" x14ac:dyDescent="0.25">
      <c r="A56" s="10" t="s">
        <v>188</v>
      </c>
      <c r="B56" s="14" t="s">
        <v>189</v>
      </c>
      <c r="C56" s="11" t="s">
        <v>6</v>
      </c>
      <c r="D56" s="10" t="s">
        <v>265</v>
      </c>
      <c r="E56" s="12">
        <v>42843</v>
      </c>
      <c r="F56" s="13">
        <v>44</v>
      </c>
      <c r="G56" s="13">
        <v>83</v>
      </c>
      <c r="H56" s="14" t="s">
        <v>241</v>
      </c>
      <c r="I56" s="11" t="s">
        <v>242</v>
      </c>
      <c r="J56" s="14" t="s">
        <v>126</v>
      </c>
      <c r="K56" s="14" t="s">
        <v>184</v>
      </c>
      <c r="L56" s="14" t="s">
        <v>187</v>
      </c>
      <c r="M56" s="16">
        <v>18.289159999999999</v>
      </c>
      <c r="N56" s="16">
        <v>-73.693849999999998</v>
      </c>
    </row>
    <row r="57" spans="1:14" s="3" customFormat="1" x14ac:dyDescent="0.25">
      <c r="A57" s="10" t="s">
        <v>191</v>
      </c>
      <c r="B57" s="14" t="s">
        <v>192</v>
      </c>
      <c r="C57" s="11" t="s">
        <v>252</v>
      </c>
      <c r="D57" s="14" t="s">
        <v>254</v>
      </c>
      <c r="E57" s="12">
        <v>42832</v>
      </c>
      <c r="F57" s="13">
        <v>16</v>
      </c>
      <c r="G57" s="13">
        <v>73</v>
      </c>
      <c r="H57" s="14" t="s">
        <v>241</v>
      </c>
      <c r="I57" s="11" t="s">
        <v>242</v>
      </c>
      <c r="J57" s="14" t="s">
        <v>126</v>
      </c>
      <c r="K57" s="14" t="s">
        <v>184</v>
      </c>
      <c r="L57" s="14" t="s">
        <v>190</v>
      </c>
      <c r="M57" s="15">
        <v>18.366790000000002</v>
      </c>
      <c r="N57" s="15">
        <v>-73.6113</v>
      </c>
    </row>
    <row r="58" spans="1:14" s="3" customFormat="1" x14ac:dyDescent="0.25">
      <c r="A58" s="17" t="s">
        <v>258</v>
      </c>
      <c r="B58" s="14" t="s">
        <v>259</v>
      </c>
      <c r="C58" s="11" t="s">
        <v>252</v>
      </c>
      <c r="D58" s="14" t="s">
        <v>254</v>
      </c>
      <c r="E58" s="12">
        <v>42877</v>
      </c>
      <c r="F58" s="13">
        <v>5</v>
      </c>
      <c r="G58" s="13">
        <v>12</v>
      </c>
      <c r="H58" s="14" t="s">
        <v>241</v>
      </c>
      <c r="I58" s="11" t="s">
        <v>255</v>
      </c>
      <c r="J58" s="11" t="s">
        <v>126</v>
      </c>
      <c r="K58" s="11" t="s">
        <v>260</v>
      </c>
      <c r="L58" s="11" t="s">
        <v>261</v>
      </c>
      <c r="M58" s="16">
        <v>18.208760000000002</v>
      </c>
      <c r="N58" s="16">
        <v>-73.887730000000005</v>
      </c>
    </row>
    <row r="59" spans="1:14" s="3" customFormat="1" x14ac:dyDescent="0.25">
      <c r="A59" s="10" t="s">
        <v>213</v>
      </c>
      <c r="B59" s="14" t="s">
        <v>214</v>
      </c>
      <c r="C59" s="11" t="s">
        <v>252</v>
      </c>
      <c r="D59" s="14" t="s">
        <v>262</v>
      </c>
      <c r="E59" s="12">
        <v>42870</v>
      </c>
      <c r="F59" s="13">
        <v>4</v>
      </c>
      <c r="G59" s="13">
        <v>4</v>
      </c>
      <c r="H59" s="14" t="s">
        <v>241</v>
      </c>
      <c r="I59" s="11" t="s">
        <v>242</v>
      </c>
      <c r="J59" s="14" t="s">
        <v>126</v>
      </c>
      <c r="K59" s="14" t="s">
        <v>211</v>
      </c>
      <c r="L59" s="11" t="s">
        <v>212</v>
      </c>
      <c r="M59" s="15">
        <v>18.270510000000002</v>
      </c>
      <c r="N59" s="15">
        <v>-74.157420000000002</v>
      </c>
    </row>
    <row r="60" spans="1:14" s="3" customFormat="1" x14ac:dyDescent="0.25">
      <c r="A60" s="10" t="s">
        <v>195</v>
      </c>
      <c r="B60" s="14" t="s">
        <v>196</v>
      </c>
      <c r="C60" s="11" t="s">
        <v>252</v>
      </c>
      <c r="D60" s="14" t="s">
        <v>254</v>
      </c>
      <c r="E60" s="12">
        <v>42863</v>
      </c>
      <c r="F60" s="13">
        <v>6</v>
      </c>
      <c r="G60" s="13">
        <v>41</v>
      </c>
      <c r="H60" s="14" t="s">
        <v>241</v>
      </c>
      <c r="I60" s="11" t="s">
        <v>242</v>
      </c>
      <c r="J60" s="14" t="s">
        <v>126</v>
      </c>
      <c r="K60" s="14" t="s">
        <v>193</v>
      </c>
      <c r="L60" s="11" t="s">
        <v>194</v>
      </c>
      <c r="M60" s="15">
        <v>18.229330000000001</v>
      </c>
      <c r="N60" s="15">
        <v>-74.063310000000001</v>
      </c>
    </row>
    <row r="61" spans="1:14" s="3" customFormat="1" x14ac:dyDescent="0.25">
      <c r="A61" s="17" t="s">
        <v>197</v>
      </c>
      <c r="B61" s="14" t="s">
        <v>198</v>
      </c>
      <c r="C61" s="11" t="s">
        <v>6</v>
      </c>
      <c r="D61" s="14" t="s">
        <v>257</v>
      </c>
      <c r="E61" s="12">
        <v>42865</v>
      </c>
      <c r="F61" s="13">
        <v>3</v>
      </c>
      <c r="G61" s="13">
        <v>3</v>
      </c>
      <c r="H61" s="14" t="s">
        <v>241</v>
      </c>
      <c r="I61" s="11" t="s">
        <v>242</v>
      </c>
      <c r="J61" s="14" t="s">
        <v>126</v>
      </c>
      <c r="K61" s="11" t="s">
        <v>193</v>
      </c>
      <c r="L61" s="11" t="s">
        <v>194</v>
      </c>
      <c r="M61" s="16">
        <v>18.211539999999999</v>
      </c>
      <c r="N61" s="16">
        <v>-74.05077</v>
      </c>
    </row>
    <row r="62" spans="1:14" s="3" customFormat="1" x14ac:dyDescent="0.25">
      <c r="A62" s="17" t="s">
        <v>199</v>
      </c>
      <c r="B62" s="14" t="s">
        <v>200</v>
      </c>
      <c r="C62" s="11" t="s">
        <v>6</v>
      </c>
      <c r="D62" s="14" t="s">
        <v>257</v>
      </c>
      <c r="E62" s="12">
        <v>42865</v>
      </c>
      <c r="F62" s="13">
        <v>2</v>
      </c>
      <c r="G62" s="13">
        <v>4</v>
      </c>
      <c r="H62" s="14" t="s">
        <v>241</v>
      </c>
      <c r="I62" s="11" t="s">
        <v>242</v>
      </c>
      <c r="J62" s="14" t="s">
        <v>126</v>
      </c>
      <c r="K62" s="11" t="s">
        <v>193</v>
      </c>
      <c r="L62" s="11" t="s">
        <v>201</v>
      </c>
      <c r="M62" s="16">
        <v>18.230689999999999</v>
      </c>
      <c r="N62" s="16">
        <v>-74.067670000000007</v>
      </c>
    </row>
    <row r="63" spans="1:14" s="3" customFormat="1" x14ac:dyDescent="0.25">
      <c r="A63" s="10" t="s">
        <v>237</v>
      </c>
      <c r="B63" s="14" t="s">
        <v>238</v>
      </c>
      <c r="C63" s="11" t="s">
        <v>252</v>
      </c>
      <c r="D63" s="14" t="s">
        <v>266</v>
      </c>
      <c r="E63" s="12">
        <v>42865</v>
      </c>
      <c r="F63" s="13">
        <v>6</v>
      </c>
      <c r="G63" s="13">
        <v>8</v>
      </c>
      <c r="H63" s="14" t="s">
        <v>241</v>
      </c>
      <c r="I63" s="11" t="s">
        <v>242</v>
      </c>
      <c r="J63" s="11" t="s">
        <v>126</v>
      </c>
      <c r="K63" s="11" t="s">
        <v>193</v>
      </c>
      <c r="L63" s="11" t="s">
        <v>239</v>
      </c>
      <c r="M63" s="16">
        <v>12.2302</v>
      </c>
      <c r="N63" s="16">
        <v>-74.066519999999997</v>
      </c>
    </row>
    <row r="64" spans="1:14" s="3" customFormat="1" x14ac:dyDescent="0.25">
      <c r="A64" s="10" t="s">
        <v>268</v>
      </c>
      <c r="B64" s="14" t="s">
        <v>269</v>
      </c>
      <c r="C64" s="11" t="s">
        <v>252</v>
      </c>
      <c r="D64" s="14" t="s">
        <v>254</v>
      </c>
      <c r="E64" s="12">
        <v>42871</v>
      </c>
      <c r="F64" s="13">
        <v>1</v>
      </c>
      <c r="G64" s="13">
        <v>3</v>
      </c>
      <c r="H64" s="14" t="s">
        <v>241</v>
      </c>
      <c r="I64" s="11" t="s">
        <v>242</v>
      </c>
      <c r="J64" s="14" t="s">
        <v>126</v>
      </c>
      <c r="K64" s="14" t="s">
        <v>270</v>
      </c>
      <c r="L64" s="14" t="s">
        <v>271</v>
      </c>
      <c r="M64" s="15">
        <v>18.308219999999999</v>
      </c>
      <c r="N64" s="15">
        <v>-74.218440000000001</v>
      </c>
    </row>
    <row r="65" spans="1:14" s="3" customFormat="1" x14ac:dyDescent="0.25">
      <c r="A65" s="10" t="s">
        <v>129</v>
      </c>
      <c r="B65" s="14" t="s">
        <v>130</v>
      </c>
      <c r="C65" s="11" t="s">
        <v>252</v>
      </c>
      <c r="D65" s="14" t="s">
        <v>297</v>
      </c>
      <c r="E65" s="12">
        <v>42849</v>
      </c>
      <c r="F65" s="13">
        <v>73</v>
      </c>
      <c r="G65" s="13">
        <v>360</v>
      </c>
      <c r="H65" s="14" t="s">
        <v>241</v>
      </c>
      <c r="I65" s="11" t="s">
        <v>253</v>
      </c>
      <c r="J65" s="14" t="s">
        <v>126</v>
      </c>
      <c r="K65" s="14" t="s">
        <v>127</v>
      </c>
      <c r="L65" s="11" t="s">
        <v>128</v>
      </c>
      <c r="M65" s="15">
        <v>18.209129999999998</v>
      </c>
      <c r="N65" s="15">
        <v>-73.77216</v>
      </c>
    </row>
    <row r="66" spans="1:14" s="3" customFormat="1" x14ac:dyDescent="0.25">
      <c r="A66" s="17" t="s">
        <v>134</v>
      </c>
      <c r="B66" s="14" t="s">
        <v>135</v>
      </c>
      <c r="C66" s="11" t="s">
        <v>252</v>
      </c>
      <c r="D66" s="14" t="s">
        <v>256</v>
      </c>
      <c r="E66" s="12">
        <v>42846</v>
      </c>
      <c r="F66" s="13">
        <v>1</v>
      </c>
      <c r="G66" s="13">
        <v>4</v>
      </c>
      <c r="H66" s="14" t="s">
        <v>241</v>
      </c>
      <c r="I66" s="11" t="s">
        <v>242</v>
      </c>
      <c r="J66" s="14" t="s">
        <v>126</v>
      </c>
      <c r="K66" s="14" t="s">
        <v>127</v>
      </c>
      <c r="L66" s="11" t="s">
        <v>128</v>
      </c>
      <c r="M66" s="16">
        <v>18.197839999999999</v>
      </c>
      <c r="N66" s="16">
        <v>-73.748320000000007</v>
      </c>
    </row>
    <row r="67" spans="1:14" s="3" customFormat="1" x14ac:dyDescent="0.25">
      <c r="A67" s="17" t="s">
        <v>136</v>
      </c>
      <c r="B67" s="14" t="s">
        <v>137</v>
      </c>
      <c r="C67" s="11" t="s">
        <v>252</v>
      </c>
      <c r="D67" s="14" t="s">
        <v>257</v>
      </c>
      <c r="E67" s="12">
        <v>42852</v>
      </c>
      <c r="F67" s="13">
        <v>3</v>
      </c>
      <c r="G67" s="13">
        <v>16</v>
      </c>
      <c r="H67" s="14" t="s">
        <v>241</v>
      </c>
      <c r="I67" s="11" t="s">
        <v>242</v>
      </c>
      <c r="J67" s="14" t="s">
        <v>126</v>
      </c>
      <c r="K67" s="14" t="s">
        <v>127</v>
      </c>
      <c r="L67" s="11" t="s">
        <v>128</v>
      </c>
      <c r="M67" s="16">
        <v>18.224129999999999</v>
      </c>
      <c r="N67" s="16">
        <v>-73.740539999999996</v>
      </c>
    </row>
    <row r="68" spans="1:14" s="3" customFormat="1" x14ac:dyDescent="0.25">
      <c r="A68" s="17" t="s">
        <v>138</v>
      </c>
      <c r="B68" s="14" t="s">
        <v>139</v>
      </c>
      <c r="C68" s="11" t="s">
        <v>252</v>
      </c>
      <c r="D68" s="14" t="s">
        <v>254</v>
      </c>
      <c r="E68" s="12">
        <v>42849</v>
      </c>
      <c r="F68" s="13">
        <v>7</v>
      </c>
      <c r="G68" s="13">
        <v>33</v>
      </c>
      <c r="H68" s="14" t="s">
        <v>241</v>
      </c>
      <c r="I68" s="11" t="s">
        <v>242</v>
      </c>
      <c r="J68" s="14" t="s">
        <v>126</v>
      </c>
      <c r="K68" s="14" t="s">
        <v>127</v>
      </c>
      <c r="L68" s="11" t="s">
        <v>140</v>
      </c>
      <c r="M68" s="16">
        <v>18.251270000000002</v>
      </c>
      <c r="N68" s="16">
        <v>-73.821560000000005</v>
      </c>
    </row>
    <row r="69" spans="1:14" s="3" customFormat="1" x14ac:dyDescent="0.25">
      <c r="A69" s="17" t="s">
        <v>131</v>
      </c>
      <c r="B69" s="14" t="s">
        <v>132</v>
      </c>
      <c r="C69" s="11" t="s">
        <v>252</v>
      </c>
      <c r="D69" s="14" t="s">
        <v>254</v>
      </c>
      <c r="E69" s="12">
        <v>42878</v>
      </c>
      <c r="F69" s="13">
        <v>42</v>
      </c>
      <c r="G69" s="13">
        <v>124</v>
      </c>
      <c r="H69" s="14" t="s">
        <v>241</v>
      </c>
      <c r="I69" s="11" t="s">
        <v>255</v>
      </c>
      <c r="J69" s="14" t="s">
        <v>126</v>
      </c>
      <c r="K69" s="14" t="s">
        <v>127</v>
      </c>
      <c r="L69" s="11" t="s">
        <v>133</v>
      </c>
      <c r="M69" s="16">
        <v>18.299669999999999</v>
      </c>
      <c r="N69" s="16">
        <v>-73.71387</v>
      </c>
    </row>
    <row r="70" spans="1:14" s="3" customFormat="1" x14ac:dyDescent="0.25">
      <c r="A70" s="17" t="s">
        <v>231</v>
      </c>
      <c r="B70" s="14" t="s">
        <v>232</v>
      </c>
      <c r="C70" s="11" t="s">
        <v>252</v>
      </c>
      <c r="D70" s="14" t="s">
        <v>262</v>
      </c>
      <c r="E70" s="12">
        <v>42858</v>
      </c>
      <c r="F70" s="13">
        <v>1</v>
      </c>
      <c r="G70" s="13">
        <v>7</v>
      </c>
      <c r="H70" s="14" t="s">
        <v>241</v>
      </c>
      <c r="I70" s="11" t="s">
        <v>242</v>
      </c>
      <c r="J70" s="11" t="s">
        <v>126</v>
      </c>
      <c r="K70" s="11" t="s">
        <v>152</v>
      </c>
      <c r="L70" s="11" t="s">
        <v>230</v>
      </c>
      <c r="M70" s="16">
        <v>18.346340000000001</v>
      </c>
      <c r="N70" s="16">
        <v>-73.776690000000002</v>
      </c>
    </row>
    <row r="71" spans="1:14" s="3" customFormat="1" x14ac:dyDescent="0.25">
      <c r="A71" s="10" t="s">
        <v>154</v>
      </c>
      <c r="B71" s="14" t="s">
        <v>155</v>
      </c>
      <c r="C71" s="11" t="s">
        <v>252</v>
      </c>
      <c r="D71" s="14" t="s">
        <v>254</v>
      </c>
      <c r="E71" s="12">
        <v>42858</v>
      </c>
      <c r="F71" s="13">
        <v>20</v>
      </c>
      <c r="G71" s="13">
        <v>88</v>
      </c>
      <c r="H71" s="14" t="s">
        <v>241</v>
      </c>
      <c r="I71" s="11" t="s">
        <v>242</v>
      </c>
      <c r="J71" s="14" t="s">
        <v>126</v>
      </c>
      <c r="K71" s="14" t="s">
        <v>152</v>
      </c>
      <c r="L71" s="14" t="s">
        <v>153</v>
      </c>
      <c r="M71" s="15">
        <v>18.353490000000001</v>
      </c>
      <c r="N71" s="15">
        <v>-73.120059999999995</v>
      </c>
    </row>
    <row r="72" spans="1:14" s="3" customFormat="1" x14ac:dyDescent="0.25">
      <c r="A72" s="10" t="s">
        <v>156</v>
      </c>
      <c r="B72" s="14" t="s">
        <v>157</v>
      </c>
      <c r="C72" s="11" t="s">
        <v>252</v>
      </c>
      <c r="D72" s="14" t="s">
        <v>256</v>
      </c>
      <c r="E72" s="12">
        <v>42858</v>
      </c>
      <c r="F72" s="13">
        <v>1</v>
      </c>
      <c r="G72" s="13">
        <v>6</v>
      </c>
      <c r="H72" s="14" t="s">
        <v>241</v>
      </c>
      <c r="I72" s="11" t="s">
        <v>242</v>
      </c>
      <c r="J72" s="14" t="s">
        <v>126</v>
      </c>
      <c r="K72" s="14" t="s">
        <v>152</v>
      </c>
      <c r="L72" s="14" t="s">
        <v>158</v>
      </c>
      <c r="M72" s="15">
        <v>18.3566</v>
      </c>
      <c r="N72" s="15">
        <v>-73.773060000000001</v>
      </c>
    </row>
    <row r="73" spans="1:14" s="3" customFormat="1" x14ac:dyDescent="0.25">
      <c r="A73" s="10" t="s">
        <v>222</v>
      </c>
      <c r="B73" s="14" t="s">
        <v>267</v>
      </c>
      <c r="C73" s="11" t="s">
        <v>6</v>
      </c>
      <c r="D73" s="10" t="s">
        <v>264</v>
      </c>
      <c r="E73" s="12">
        <v>42866</v>
      </c>
      <c r="F73" s="13">
        <v>5</v>
      </c>
      <c r="G73" s="13">
        <v>15</v>
      </c>
      <c r="H73" s="14" t="s">
        <v>241</v>
      </c>
      <c r="I73" s="11" t="s">
        <v>242</v>
      </c>
      <c r="J73" s="14" t="s">
        <v>126</v>
      </c>
      <c r="K73" s="11" t="s">
        <v>202</v>
      </c>
      <c r="L73" s="11" t="s">
        <v>203</v>
      </c>
      <c r="M73" s="16">
        <v>18.24024</v>
      </c>
      <c r="N73" s="16">
        <v>-74.088149999999999</v>
      </c>
    </row>
    <row r="74" spans="1:14" s="3" customFormat="1" x14ac:dyDescent="0.25">
      <c r="A74" s="10" t="s">
        <v>219</v>
      </c>
      <c r="B74" s="14" t="s">
        <v>220</v>
      </c>
      <c r="C74" s="11" t="s">
        <v>6</v>
      </c>
      <c r="D74" s="10" t="s">
        <v>264</v>
      </c>
      <c r="E74" s="12">
        <v>42803</v>
      </c>
      <c r="F74" s="13">
        <v>33</v>
      </c>
      <c r="G74" s="13">
        <v>87</v>
      </c>
      <c r="H74" s="14" t="s">
        <v>241</v>
      </c>
      <c r="I74" s="11" t="s">
        <v>242</v>
      </c>
      <c r="J74" s="14" t="s">
        <v>126</v>
      </c>
      <c r="K74" s="11" t="s">
        <v>202</v>
      </c>
      <c r="L74" s="11" t="s">
        <v>221</v>
      </c>
      <c r="M74" s="16">
        <v>18.292760000000001</v>
      </c>
      <c r="N74" s="16">
        <v>-74.046999999999997</v>
      </c>
    </row>
    <row r="75" spans="1:14" s="3" customFormat="1" x14ac:dyDescent="0.25">
      <c r="A75" s="17" t="s">
        <v>161</v>
      </c>
      <c r="B75" s="14" t="s">
        <v>162</v>
      </c>
      <c r="C75" s="11" t="s">
        <v>252</v>
      </c>
      <c r="D75" s="14" t="s">
        <v>262</v>
      </c>
      <c r="E75" s="12">
        <v>42853</v>
      </c>
      <c r="F75" s="13">
        <v>35</v>
      </c>
      <c r="G75" s="13">
        <v>197</v>
      </c>
      <c r="H75" s="14" t="s">
        <v>241</v>
      </c>
      <c r="I75" s="11" t="s">
        <v>242</v>
      </c>
      <c r="J75" s="11" t="s">
        <v>126</v>
      </c>
      <c r="K75" s="11" t="s">
        <v>159</v>
      </c>
      <c r="L75" s="11" t="s">
        <v>160</v>
      </c>
      <c r="M75" s="16">
        <v>18.07687</v>
      </c>
      <c r="N75" s="16">
        <v>-73.917280000000005</v>
      </c>
    </row>
    <row r="76" spans="1:14" s="3" customFormat="1" x14ac:dyDescent="0.25">
      <c r="A76" s="10" t="s">
        <v>163</v>
      </c>
      <c r="B76" s="14" t="s">
        <v>164</v>
      </c>
      <c r="C76" s="11" t="s">
        <v>252</v>
      </c>
      <c r="D76" s="14" t="s">
        <v>256</v>
      </c>
      <c r="E76" s="12">
        <v>42853</v>
      </c>
      <c r="F76" s="13">
        <v>35</v>
      </c>
      <c r="G76" s="13">
        <v>120</v>
      </c>
      <c r="H76" s="14" t="s">
        <v>241</v>
      </c>
      <c r="I76" s="11" t="s">
        <v>242</v>
      </c>
      <c r="J76" s="14" t="s">
        <v>126</v>
      </c>
      <c r="K76" s="11" t="s">
        <v>159</v>
      </c>
      <c r="L76" s="11" t="s">
        <v>160</v>
      </c>
      <c r="M76" s="15">
        <v>18.093979999999998</v>
      </c>
      <c r="N76" s="15">
        <v>-73.924390000000002</v>
      </c>
    </row>
    <row r="77" spans="1:14" s="3" customFormat="1" x14ac:dyDescent="0.25">
      <c r="A77" s="17" t="s">
        <v>225</v>
      </c>
      <c r="B77" s="14" t="s">
        <v>226</v>
      </c>
      <c r="C77" s="11" t="s">
        <v>6</v>
      </c>
      <c r="D77" s="14" t="s">
        <v>263</v>
      </c>
      <c r="E77" s="12">
        <v>42853</v>
      </c>
      <c r="F77" s="13">
        <v>45</v>
      </c>
      <c r="G77" s="13">
        <v>182</v>
      </c>
      <c r="H77" s="14" t="s">
        <v>241</v>
      </c>
      <c r="I77" s="11" t="s">
        <v>242</v>
      </c>
      <c r="J77" s="11" t="s">
        <v>126</v>
      </c>
      <c r="K77" s="11" t="s">
        <v>159</v>
      </c>
      <c r="L77" s="11" t="s">
        <v>160</v>
      </c>
      <c r="M77" s="16">
        <v>18.093979999999998</v>
      </c>
      <c r="N77" s="16">
        <v>-73.929159999999996</v>
      </c>
    </row>
    <row r="78" spans="1:14" s="3" customFormat="1" x14ac:dyDescent="0.25">
      <c r="A78" s="10" t="s">
        <v>165</v>
      </c>
      <c r="B78" s="14" t="s">
        <v>166</v>
      </c>
      <c r="C78" s="11" t="s">
        <v>252</v>
      </c>
      <c r="D78" s="14" t="s">
        <v>254</v>
      </c>
      <c r="E78" s="12">
        <v>42853</v>
      </c>
      <c r="F78" s="13">
        <v>14</v>
      </c>
      <c r="G78" s="13">
        <v>41</v>
      </c>
      <c r="H78" s="14" t="s">
        <v>241</v>
      </c>
      <c r="I78" s="11" t="s">
        <v>242</v>
      </c>
      <c r="J78" s="14" t="s">
        <v>126</v>
      </c>
      <c r="K78" s="11" t="s">
        <v>159</v>
      </c>
      <c r="L78" s="14" t="s">
        <v>167</v>
      </c>
      <c r="M78" s="15">
        <v>18.140630000000002</v>
      </c>
      <c r="N78" s="15">
        <v>-73.928690000000003</v>
      </c>
    </row>
    <row r="79" spans="1:14" s="3" customFormat="1" x14ac:dyDescent="0.25">
      <c r="A79" s="10" t="s">
        <v>223</v>
      </c>
      <c r="B79" s="14" t="s">
        <v>224</v>
      </c>
      <c r="C79" s="11" t="s">
        <v>6</v>
      </c>
      <c r="D79" s="10" t="s">
        <v>264</v>
      </c>
      <c r="E79" s="12">
        <v>42856</v>
      </c>
      <c r="F79" s="13">
        <v>8</v>
      </c>
      <c r="G79" s="13">
        <v>22</v>
      </c>
      <c r="H79" s="14" t="s">
        <v>241</v>
      </c>
      <c r="I79" s="11" t="s">
        <v>242</v>
      </c>
      <c r="J79" s="14" t="s">
        <v>126</v>
      </c>
      <c r="K79" s="11" t="s">
        <v>204</v>
      </c>
      <c r="L79" s="11" t="s">
        <v>205</v>
      </c>
      <c r="M79" s="16">
        <v>18.16667</v>
      </c>
      <c r="N79" s="16">
        <v>-73.984930000000006</v>
      </c>
    </row>
    <row r="80" spans="1:14" s="3" customFormat="1" x14ac:dyDescent="0.25">
      <c r="A80" s="17" t="s">
        <v>206</v>
      </c>
      <c r="B80" s="14" t="s">
        <v>207</v>
      </c>
      <c r="C80" s="11" t="s">
        <v>6</v>
      </c>
      <c r="D80" s="10" t="s">
        <v>264</v>
      </c>
      <c r="E80" s="12">
        <v>42856</v>
      </c>
      <c r="F80" s="13">
        <v>5</v>
      </c>
      <c r="G80" s="13">
        <v>6</v>
      </c>
      <c r="H80" s="14" t="s">
        <v>241</v>
      </c>
      <c r="I80" s="11" t="s">
        <v>242</v>
      </c>
      <c r="J80" s="14" t="s">
        <v>126</v>
      </c>
      <c r="K80" s="11" t="s">
        <v>204</v>
      </c>
      <c r="L80" s="11" t="s">
        <v>208</v>
      </c>
      <c r="M80" s="16">
        <v>18.182510000000001</v>
      </c>
      <c r="N80" s="16">
        <v>-74.002780000000001</v>
      </c>
    </row>
    <row r="81" spans="1:14" s="3" customFormat="1" x14ac:dyDescent="0.25">
      <c r="A81" s="17" t="s">
        <v>209</v>
      </c>
      <c r="B81" s="14" t="s">
        <v>210</v>
      </c>
      <c r="C81" s="11" t="s">
        <v>252</v>
      </c>
      <c r="D81" s="14" t="s">
        <v>254</v>
      </c>
      <c r="E81" s="12">
        <v>42856</v>
      </c>
      <c r="F81" s="13">
        <v>1</v>
      </c>
      <c r="G81" s="13">
        <v>1</v>
      </c>
      <c r="H81" s="14" t="s">
        <v>241</v>
      </c>
      <c r="I81" s="11" t="s">
        <v>242</v>
      </c>
      <c r="J81" s="14" t="s">
        <v>126</v>
      </c>
      <c r="K81" s="11" t="s">
        <v>204</v>
      </c>
      <c r="L81" s="11" t="s">
        <v>208</v>
      </c>
      <c r="M81" s="16">
        <v>18.182700000000001</v>
      </c>
      <c r="N81" s="16">
        <v>-74.002430000000004</v>
      </c>
    </row>
    <row r="82" spans="1:14" s="3" customFormat="1" x14ac:dyDescent="0.25">
      <c r="A82" s="17" t="s">
        <v>227</v>
      </c>
      <c r="B82" s="14" t="s">
        <v>228</v>
      </c>
      <c r="C82" s="11" t="s">
        <v>6</v>
      </c>
      <c r="D82" s="14" t="s">
        <v>263</v>
      </c>
      <c r="E82" s="12">
        <v>42856</v>
      </c>
      <c r="F82" s="13">
        <v>4</v>
      </c>
      <c r="G82" s="13">
        <v>20</v>
      </c>
      <c r="H82" s="14" t="s">
        <v>241</v>
      </c>
      <c r="I82" s="11" t="s">
        <v>242</v>
      </c>
      <c r="J82" s="11" t="s">
        <v>126</v>
      </c>
      <c r="K82" s="11" t="s">
        <v>229</v>
      </c>
      <c r="L82" s="11" t="s">
        <v>208</v>
      </c>
      <c r="M82" s="16">
        <v>18.178080000000001</v>
      </c>
      <c r="N82" s="16">
        <v>-73.995750000000001</v>
      </c>
    </row>
    <row r="83" spans="1:14" s="3" customFormat="1" x14ac:dyDescent="0.25">
      <c r="A83" s="10" t="s">
        <v>170</v>
      </c>
      <c r="B83" s="14" t="s">
        <v>171</v>
      </c>
      <c r="C83" s="11" t="s">
        <v>252</v>
      </c>
      <c r="D83" s="14" t="s">
        <v>254</v>
      </c>
      <c r="E83" s="12">
        <v>42872</v>
      </c>
      <c r="F83" s="13">
        <v>18</v>
      </c>
      <c r="G83" s="13">
        <v>78</v>
      </c>
      <c r="H83" s="14" t="s">
        <v>241</v>
      </c>
      <c r="I83" s="11" t="s">
        <v>242</v>
      </c>
      <c r="J83" s="14" t="s">
        <v>126</v>
      </c>
      <c r="K83" s="11" t="s">
        <v>168</v>
      </c>
      <c r="L83" s="11" t="s">
        <v>169</v>
      </c>
      <c r="M83" s="15">
        <v>18.05246</v>
      </c>
      <c r="N83" s="15">
        <v>-73.866960000000006</v>
      </c>
    </row>
    <row r="84" spans="1:14" s="3" customFormat="1" x14ac:dyDescent="0.25">
      <c r="A84" s="10" t="s">
        <v>217</v>
      </c>
      <c r="B84" s="14" t="s">
        <v>218</v>
      </c>
      <c r="C84" s="11" t="s">
        <v>252</v>
      </c>
      <c r="D84" s="14" t="s">
        <v>262</v>
      </c>
      <c r="E84" s="12">
        <v>42879</v>
      </c>
      <c r="F84" s="13">
        <v>1</v>
      </c>
      <c r="G84" s="13">
        <v>1</v>
      </c>
      <c r="H84" s="14" t="s">
        <v>241</v>
      </c>
      <c r="I84" s="11" t="s">
        <v>242</v>
      </c>
      <c r="J84" s="14" t="s">
        <v>126</v>
      </c>
      <c r="K84" s="14" t="s">
        <v>215</v>
      </c>
      <c r="L84" s="14" t="s">
        <v>216</v>
      </c>
      <c r="M84" s="15">
        <v>18.326039999999999</v>
      </c>
      <c r="N84" s="15">
        <v>-74.395560000000003</v>
      </c>
    </row>
    <row r="85" spans="1:14" s="3" customFormat="1" x14ac:dyDescent="0.25">
      <c r="A85" s="17" t="s">
        <v>235</v>
      </c>
      <c r="B85" s="14" t="s">
        <v>236</v>
      </c>
      <c r="C85" s="11" t="s">
        <v>252</v>
      </c>
      <c r="D85" s="14" t="s">
        <v>254</v>
      </c>
      <c r="E85" s="12">
        <v>42863</v>
      </c>
      <c r="F85" s="13">
        <v>1</v>
      </c>
      <c r="G85" s="13">
        <v>3</v>
      </c>
      <c r="H85" s="14" t="s">
        <v>241</v>
      </c>
      <c r="I85" s="11" t="s">
        <v>242</v>
      </c>
      <c r="J85" s="11" t="s">
        <v>126</v>
      </c>
      <c r="K85" s="11" t="s">
        <v>141</v>
      </c>
      <c r="L85" s="11" t="s">
        <v>143</v>
      </c>
      <c r="M85" s="16">
        <v>18.23272</v>
      </c>
      <c r="N85" s="16">
        <v>-73.885059999999996</v>
      </c>
    </row>
    <row r="86" spans="1:14" s="3" customFormat="1" x14ac:dyDescent="0.25">
      <c r="A86" s="10" t="s">
        <v>144</v>
      </c>
      <c r="B86" s="14" t="s">
        <v>145</v>
      </c>
      <c r="C86" s="11" t="s">
        <v>252</v>
      </c>
      <c r="D86" s="14" t="s">
        <v>254</v>
      </c>
      <c r="E86" s="12">
        <v>42857</v>
      </c>
      <c r="F86" s="13">
        <v>32</v>
      </c>
      <c r="G86" s="13">
        <v>94</v>
      </c>
      <c r="H86" s="14" t="s">
        <v>241</v>
      </c>
      <c r="I86" s="11" t="s">
        <v>255</v>
      </c>
      <c r="J86" s="14" t="s">
        <v>126</v>
      </c>
      <c r="K86" s="14" t="s">
        <v>141</v>
      </c>
      <c r="L86" s="11" t="s">
        <v>143</v>
      </c>
      <c r="M86" s="15">
        <v>18.161020000000001</v>
      </c>
      <c r="N86" s="15">
        <v>-73.822379999999995</v>
      </c>
    </row>
    <row r="87" spans="1:14" s="3" customFormat="1" x14ac:dyDescent="0.25">
      <c r="A87" s="17" t="s">
        <v>233</v>
      </c>
      <c r="B87" s="14" t="s">
        <v>234</v>
      </c>
      <c r="C87" s="11" t="s">
        <v>252</v>
      </c>
      <c r="D87" s="14" t="s">
        <v>254</v>
      </c>
      <c r="E87" s="12">
        <v>42860</v>
      </c>
      <c r="F87" s="13">
        <v>10</v>
      </c>
      <c r="G87" s="13">
        <v>10</v>
      </c>
      <c r="H87" s="14" t="s">
        <v>241</v>
      </c>
      <c r="I87" s="11" t="s">
        <v>242</v>
      </c>
      <c r="J87" s="11" t="s">
        <v>126</v>
      </c>
      <c r="K87" s="11" t="s">
        <v>141</v>
      </c>
      <c r="L87" s="11" t="s">
        <v>142</v>
      </c>
      <c r="M87" s="16">
        <v>18.191410000000001</v>
      </c>
      <c r="N87" s="16">
        <v>-73.846080000000001</v>
      </c>
    </row>
    <row r="88" spans="1:14" s="3" customFormat="1" x14ac:dyDescent="0.25">
      <c r="A88" s="10" t="s">
        <v>117</v>
      </c>
      <c r="B88" s="14" t="s">
        <v>118</v>
      </c>
      <c r="C88" s="11" t="s">
        <v>6</v>
      </c>
      <c r="D88" s="11" t="s">
        <v>299</v>
      </c>
      <c r="E88" s="12">
        <v>42873</v>
      </c>
      <c r="F88" s="13">
        <v>65</v>
      </c>
      <c r="G88" s="13">
        <v>345</v>
      </c>
      <c r="H88" s="14" t="s">
        <v>241</v>
      </c>
      <c r="I88" s="11" t="s">
        <v>242</v>
      </c>
      <c r="J88" s="14" t="s">
        <v>119</v>
      </c>
      <c r="K88" s="11" t="s">
        <v>120</v>
      </c>
      <c r="L88" s="11" t="s">
        <v>121</v>
      </c>
      <c r="M88" s="16">
        <v>18.158480000000001</v>
      </c>
      <c r="N88" s="16">
        <v>-71.766819999999996</v>
      </c>
    </row>
    <row r="89" spans="1:14" s="3" customFormat="1" x14ac:dyDescent="0.25">
      <c r="A89" s="10" t="s">
        <v>122</v>
      </c>
      <c r="B89" s="14" t="s">
        <v>123</v>
      </c>
      <c r="C89" s="11" t="s">
        <v>6</v>
      </c>
      <c r="D89" s="11" t="s">
        <v>291</v>
      </c>
      <c r="E89" s="12">
        <v>42873</v>
      </c>
      <c r="F89" s="13">
        <v>77</v>
      </c>
      <c r="G89" s="13">
        <v>214</v>
      </c>
      <c r="H89" s="14" t="s">
        <v>241</v>
      </c>
      <c r="I89" s="11" t="s">
        <v>242</v>
      </c>
      <c r="J89" s="14" t="s">
        <v>119</v>
      </c>
      <c r="K89" s="11" t="s">
        <v>120</v>
      </c>
      <c r="L89" s="11" t="s">
        <v>121</v>
      </c>
      <c r="M89" s="16">
        <v>18.081479999999999</v>
      </c>
      <c r="N89" s="16">
        <v>-71.739360000000005</v>
      </c>
    </row>
    <row r="90" spans="1:14" s="3" customFormat="1" x14ac:dyDescent="0.25">
      <c r="A90" s="10" t="s">
        <v>124</v>
      </c>
      <c r="B90" s="14" t="s">
        <v>125</v>
      </c>
      <c r="C90" s="11" t="s">
        <v>6</v>
      </c>
      <c r="D90" s="11" t="s">
        <v>291</v>
      </c>
      <c r="E90" s="12">
        <v>42873</v>
      </c>
      <c r="F90" s="13">
        <v>19</v>
      </c>
      <c r="G90" s="13">
        <v>65</v>
      </c>
      <c r="H90" s="14" t="s">
        <v>241</v>
      </c>
      <c r="I90" s="11" t="s">
        <v>242</v>
      </c>
      <c r="J90" s="14" t="s">
        <v>119</v>
      </c>
      <c r="K90" s="11" t="s">
        <v>120</v>
      </c>
      <c r="L90" s="11" t="s">
        <v>121</v>
      </c>
      <c r="M90" s="16">
        <v>18.070360000000001</v>
      </c>
      <c r="N90" s="16">
        <v>-71.743430000000004</v>
      </c>
    </row>
    <row r="91" spans="1:14" x14ac:dyDescent="0.25">
      <c r="A91" s="19"/>
      <c r="B91" s="19"/>
      <c r="C91" s="19"/>
      <c r="D91" s="19"/>
      <c r="E91" s="20"/>
      <c r="F91" s="19"/>
      <c r="G91" s="19"/>
      <c r="H91" s="19"/>
      <c r="I91" s="19"/>
      <c r="J91" s="19"/>
      <c r="K91" s="19"/>
      <c r="L91" s="19"/>
      <c r="M91" s="21"/>
      <c r="N91" s="21"/>
    </row>
    <row r="92" spans="1:14" x14ac:dyDescent="0.25">
      <c r="A92" s="19"/>
      <c r="B92" s="19"/>
      <c r="C92" s="19"/>
      <c r="D92" s="19"/>
      <c r="E92" s="20"/>
      <c r="F92" s="19"/>
      <c r="G92" s="19"/>
      <c r="H92" s="19"/>
      <c r="I92" s="19"/>
      <c r="J92" s="19"/>
      <c r="K92" s="19"/>
      <c r="L92" s="19"/>
      <c r="M92" s="21"/>
      <c r="N92" s="21"/>
    </row>
    <row r="93" spans="1:14" x14ac:dyDescent="0.25">
      <c r="A93" s="19"/>
      <c r="B93" s="19"/>
      <c r="C93" s="19"/>
      <c r="D93" s="19"/>
      <c r="E93" s="20"/>
      <c r="F93" s="19"/>
      <c r="G93" s="19"/>
      <c r="H93" s="19"/>
      <c r="I93" s="19"/>
      <c r="J93" s="19"/>
      <c r="K93" s="19"/>
      <c r="L93" s="19"/>
      <c r="M93" s="21"/>
      <c r="N93" s="21"/>
    </row>
  </sheetData>
  <autoFilter ref="A2:N90">
    <sortState ref="A3:N90">
      <sortCondition ref="J2:J90"/>
    </sortState>
  </autoFilter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workbookViewId="0">
      <selection activeCell="L5" sqref="L5"/>
    </sheetView>
  </sheetViews>
  <sheetFormatPr defaultRowHeight="15" x14ac:dyDescent="0.25"/>
  <cols>
    <col min="1" max="1" width="24.42578125" bestFit="1" customWidth="1"/>
    <col min="2" max="2" width="11.85546875" customWidth="1"/>
    <col min="3" max="3" width="11.140625" customWidth="1"/>
    <col min="4" max="4" width="17.5703125" customWidth="1"/>
    <col min="5" max="5" width="17.5703125" bestFit="1" customWidth="1"/>
  </cols>
  <sheetData>
    <row r="3" spans="1:3" x14ac:dyDescent="0.25">
      <c r="A3" s="22" t="s">
        <v>300</v>
      </c>
      <c r="B3" s="25" t="s">
        <v>303</v>
      </c>
      <c r="C3" s="25" t="s">
        <v>304</v>
      </c>
    </row>
    <row r="4" spans="1:3" x14ac:dyDescent="0.25">
      <c r="A4" s="23" t="s">
        <v>7</v>
      </c>
      <c r="B4" s="26">
        <v>593</v>
      </c>
      <c r="C4" s="26">
        <v>2041</v>
      </c>
    </row>
    <row r="5" spans="1:3" x14ac:dyDescent="0.25">
      <c r="A5" s="24" t="s">
        <v>6</v>
      </c>
      <c r="B5" s="26">
        <v>320</v>
      </c>
      <c r="C5" s="26">
        <v>1203</v>
      </c>
    </row>
    <row r="6" spans="1:3" x14ac:dyDescent="0.25">
      <c r="A6" s="24" t="s">
        <v>252</v>
      </c>
      <c r="B6" s="26">
        <v>273</v>
      </c>
      <c r="C6" s="26">
        <v>838</v>
      </c>
    </row>
    <row r="7" spans="1:3" x14ac:dyDescent="0.25">
      <c r="A7" s="23" t="s">
        <v>277</v>
      </c>
      <c r="B7" s="26">
        <v>8</v>
      </c>
      <c r="C7" s="26">
        <v>21</v>
      </c>
    </row>
    <row r="8" spans="1:3" x14ac:dyDescent="0.25">
      <c r="A8" s="24" t="s">
        <v>252</v>
      </c>
      <c r="B8" s="26">
        <v>8</v>
      </c>
      <c r="C8" s="26">
        <v>21</v>
      </c>
    </row>
    <row r="9" spans="1:3" x14ac:dyDescent="0.25">
      <c r="A9" s="23" t="s">
        <v>48</v>
      </c>
      <c r="B9" s="26">
        <v>9004</v>
      </c>
      <c r="C9" s="26">
        <v>36217</v>
      </c>
    </row>
    <row r="10" spans="1:3" x14ac:dyDescent="0.25">
      <c r="A10" s="24" t="s">
        <v>77</v>
      </c>
      <c r="B10" s="26">
        <v>439</v>
      </c>
      <c r="C10" s="26">
        <v>1747</v>
      </c>
    </row>
    <row r="11" spans="1:3" x14ac:dyDescent="0.25">
      <c r="A11" s="24" t="s">
        <v>6</v>
      </c>
      <c r="B11" s="26">
        <v>8565</v>
      </c>
      <c r="C11" s="26">
        <v>34470</v>
      </c>
    </row>
    <row r="12" spans="1:3" x14ac:dyDescent="0.25">
      <c r="A12" s="23" t="s">
        <v>126</v>
      </c>
      <c r="B12" s="26">
        <v>667</v>
      </c>
      <c r="C12" s="26">
        <v>2103</v>
      </c>
    </row>
    <row r="13" spans="1:3" x14ac:dyDescent="0.25">
      <c r="A13" s="24" t="s">
        <v>6</v>
      </c>
      <c r="B13" s="26">
        <v>307</v>
      </c>
      <c r="C13" s="26">
        <v>702</v>
      </c>
    </row>
    <row r="14" spans="1:3" x14ac:dyDescent="0.25">
      <c r="A14" s="24" t="s">
        <v>252</v>
      </c>
      <c r="B14" s="26">
        <v>360</v>
      </c>
      <c r="C14" s="26">
        <v>1401</v>
      </c>
    </row>
    <row r="15" spans="1:3" x14ac:dyDescent="0.25">
      <c r="A15" s="23" t="s">
        <v>119</v>
      </c>
      <c r="B15" s="26">
        <v>161</v>
      </c>
      <c r="C15" s="26">
        <v>624</v>
      </c>
    </row>
    <row r="16" spans="1:3" x14ac:dyDescent="0.25">
      <c r="A16" s="24" t="s">
        <v>6</v>
      </c>
      <c r="B16" s="26">
        <v>161</v>
      </c>
      <c r="C16" s="26">
        <v>624</v>
      </c>
    </row>
    <row r="17" spans="1:3" x14ac:dyDescent="0.25">
      <c r="A17" s="23" t="s">
        <v>301</v>
      </c>
      <c r="B17" s="26">
        <v>10433</v>
      </c>
      <c r="C17" s="26">
        <v>41006</v>
      </c>
    </row>
    <row r="20" spans="1:3" x14ac:dyDescent="0.25">
      <c r="A20" s="22" t="s">
        <v>300</v>
      </c>
      <c r="B20" t="s">
        <v>302</v>
      </c>
    </row>
    <row r="21" spans="1:3" x14ac:dyDescent="0.25">
      <c r="A21" s="23" t="s">
        <v>7</v>
      </c>
      <c r="B21" s="26">
        <v>13</v>
      </c>
    </row>
    <row r="22" spans="1:3" x14ac:dyDescent="0.25">
      <c r="A22" s="24" t="s">
        <v>6</v>
      </c>
      <c r="B22" s="26">
        <v>8</v>
      </c>
    </row>
    <row r="23" spans="1:3" x14ac:dyDescent="0.25">
      <c r="A23" s="24" t="s">
        <v>252</v>
      </c>
      <c r="B23" s="26">
        <v>5</v>
      </c>
    </row>
    <row r="24" spans="1:3" x14ac:dyDescent="0.25">
      <c r="A24" s="23" t="s">
        <v>277</v>
      </c>
      <c r="B24" s="26">
        <v>3</v>
      </c>
    </row>
    <row r="25" spans="1:3" x14ac:dyDescent="0.25">
      <c r="A25" s="24" t="s">
        <v>252</v>
      </c>
      <c r="B25" s="26">
        <v>3</v>
      </c>
    </row>
    <row r="26" spans="1:3" x14ac:dyDescent="0.25">
      <c r="A26" s="23" t="s">
        <v>48</v>
      </c>
      <c r="B26" s="26">
        <v>30</v>
      </c>
    </row>
    <row r="27" spans="1:3" x14ac:dyDescent="0.25">
      <c r="A27" s="24" t="s">
        <v>77</v>
      </c>
      <c r="B27" s="26">
        <v>7</v>
      </c>
    </row>
    <row r="28" spans="1:3" x14ac:dyDescent="0.25">
      <c r="A28" s="24" t="s">
        <v>6</v>
      </c>
      <c r="B28" s="26">
        <v>23</v>
      </c>
    </row>
    <row r="29" spans="1:3" x14ac:dyDescent="0.25">
      <c r="A29" s="23" t="s">
        <v>126</v>
      </c>
      <c r="B29" s="26">
        <v>39</v>
      </c>
    </row>
    <row r="30" spans="1:3" x14ac:dyDescent="0.25">
      <c r="A30" s="24" t="s">
        <v>6</v>
      </c>
      <c r="B30" s="26">
        <v>12</v>
      </c>
    </row>
    <row r="31" spans="1:3" x14ac:dyDescent="0.25">
      <c r="A31" s="24" t="s">
        <v>252</v>
      </c>
      <c r="B31" s="26">
        <v>27</v>
      </c>
    </row>
    <row r="32" spans="1:3" x14ac:dyDescent="0.25">
      <c r="A32" s="23" t="s">
        <v>119</v>
      </c>
      <c r="B32" s="26">
        <v>3</v>
      </c>
    </row>
    <row r="33" spans="1:2" x14ac:dyDescent="0.25">
      <c r="A33" s="24" t="s">
        <v>6</v>
      </c>
      <c r="B33" s="26">
        <v>3</v>
      </c>
    </row>
    <row r="34" spans="1:2" x14ac:dyDescent="0.25">
      <c r="A34" s="23" t="s">
        <v>301</v>
      </c>
      <c r="B34" s="26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Sites</vt:lpstr>
      <vt:lpstr>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Sauvelin</dc:creator>
  <cp:lastModifiedBy>LELOUP Gael</cp:lastModifiedBy>
  <dcterms:created xsi:type="dcterms:W3CDTF">2017-05-12T12:06:04Z</dcterms:created>
  <dcterms:modified xsi:type="dcterms:W3CDTF">2017-05-26T23:06:29Z</dcterms:modified>
</cp:coreProperties>
</file>